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55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'Лист1'!$A$1:$F$193</definedName>
  </definedNames>
  <calcPr fullCalcOnLoad="1"/>
</workbook>
</file>

<file path=xl/sharedStrings.xml><?xml version="1.0" encoding="utf-8"?>
<sst xmlns="http://schemas.openxmlformats.org/spreadsheetml/2006/main" count="608" uniqueCount="322">
  <si>
    <t>ОСНОВНЫЕ ПОКАЗАТЕЛИ</t>
  </si>
  <si>
    <t>социально-экономического развития территории сельского поселения</t>
  </si>
  <si>
    <t>__________________ муниципального района _______________ РБ за 200__ год</t>
  </si>
  <si>
    <t>Показатели</t>
  </si>
  <si>
    <t>Един.</t>
  </si>
  <si>
    <t>измер.</t>
  </si>
  <si>
    <t>2008 г.</t>
  </si>
  <si>
    <t xml:space="preserve">   %</t>
  </si>
  <si>
    <t>Общая площадь территории</t>
  </si>
  <si>
    <t>га</t>
  </si>
  <si>
    <t>Земли, находящиеся во введении сельсовета</t>
  </si>
  <si>
    <t>в т.ч. пашни</t>
  </si>
  <si>
    <t>сенокосы</t>
  </si>
  <si>
    <t>пастбища</t>
  </si>
  <si>
    <t>другие</t>
  </si>
  <si>
    <t>в черте населенных пунктов</t>
  </si>
  <si>
    <t>Переданы в аренду, всего</t>
  </si>
  <si>
    <t>в т.ч. сельхозпредприятиям</t>
  </si>
  <si>
    <t>фермерам</t>
  </si>
  <si>
    <t>гражданам</t>
  </si>
  <si>
    <t>другим</t>
  </si>
  <si>
    <t>Численность населения</t>
  </si>
  <si>
    <t>человек</t>
  </si>
  <si>
    <t>Количество дворов</t>
  </si>
  <si>
    <t>единиц</t>
  </si>
  <si>
    <t>Количество семей</t>
  </si>
  <si>
    <t>семей</t>
  </si>
  <si>
    <t>Численность трудоспособного населения</t>
  </si>
  <si>
    <t>Неработающие</t>
  </si>
  <si>
    <t>–«–</t>
  </si>
  <si>
    <t>Численность пенсионеров</t>
  </si>
  <si>
    <t>инвалидов</t>
  </si>
  <si>
    <t>молодежи до 30 лет</t>
  </si>
  <si>
    <t>детей</t>
  </si>
  <si>
    <t>Производство сельхозпродукции - всего</t>
  </si>
  <si>
    <t>т.р.</t>
  </si>
  <si>
    <t xml:space="preserve">          в т.ч.      сельхозпредприятиями</t>
  </si>
  <si>
    <t>Наличие легковых автомобилей</t>
  </si>
  <si>
    <t>грузовых автомобилей</t>
  </si>
  <si>
    <t>тракторов</t>
  </si>
  <si>
    <t>Работа:</t>
  </si>
  <si>
    <t>- школ</t>
  </si>
  <si>
    <t>к-во</t>
  </si>
  <si>
    <t>уч.мест</t>
  </si>
  <si>
    <t>Фактически обучаются</t>
  </si>
  <si>
    <t>учащ.</t>
  </si>
  <si>
    <t>- детсадов</t>
  </si>
  <si>
    <t>Фактически воспитываются:</t>
  </si>
  <si>
    <t>- фельдшерско-акушерских пунктов</t>
  </si>
  <si>
    <t>- обслуживано больных</t>
  </si>
  <si>
    <t>- сельских Домов культуры</t>
  </si>
  <si>
    <t>проведено мероприятий</t>
  </si>
  <si>
    <t xml:space="preserve">   участвовали</t>
  </si>
  <si>
    <t>чел.</t>
  </si>
  <si>
    <t>- библиотек</t>
  </si>
  <si>
    <t>количество читателей</t>
  </si>
  <si>
    <t>Наличие телефонных номеров</t>
  </si>
  <si>
    <t>Построено жилых домов</t>
  </si>
  <si>
    <t>Проложено: водопровода</t>
  </si>
  <si>
    <t>км.</t>
  </si>
  <si>
    <t>электролинии</t>
  </si>
  <si>
    <t>газопровода</t>
  </si>
  <si>
    <t xml:space="preserve">  Газифицировано жилых домов</t>
  </si>
  <si>
    <t xml:space="preserve">  Уровень газификации жилых домов</t>
  </si>
  <si>
    <t>%</t>
  </si>
  <si>
    <t>Торговые точки</t>
  </si>
  <si>
    <t>Объем товарооборота</t>
  </si>
  <si>
    <t>т.руб.</t>
  </si>
  <si>
    <t>Объем бытовых услуг</t>
  </si>
  <si>
    <t>Заработная плата – всего</t>
  </si>
  <si>
    <t>в т.ч. среднемесячная зарплата</t>
  </si>
  <si>
    <t>руб.</t>
  </si>
  <si>
    <t>Доходы от ЛПХ</t>
  </si>
  <si>
    <t>Пенсии, пособия – всего</t>
  </si>
  <si>
    <t>Денежные доходы населения, всего (з/п, пособия, пенсии и доходы ЛПХ)</t>
  </si>
  <si>
    <t>в т.ч. на душу населения</t>
  </si>
  <si>
    <t>Уплачено налогов по территории – всего</t>
  </si>
  <si>
    <t>в т.ч. сельхозпредприятием</t>
  </si>
  <si>
    <t>населением</t>
  </si>
  <si>
    <t>сельским поселением</t>
  </si>
  <si>
    <t>коммерческими структурами</t>
  </si>
  <si>
    <t>Всего сборов сельских поселений</t>
  </si>
  <si>
    <t>в т.ч. налогов в бюджет</t>
  </si>
  <si>
    <t>сборы во внебюджетные фонды</t>
  </si>
  <si>
    <t>Расходы по территории – всего</t>
  </si>
  <si>
    <t>в т.ч. на содержание аппарата управления</t>
  </si>
  <si>
    <t>содержание учреждений</t>
  </si>
  <si>
    <t>на решение местных вопросов</t>
  </si>
  <si>
    <t>Самообеспеченность территория</t>
  </si>
  <si>
    <t>Поступило дотации, субвенции и др.поступлений</t>
  </si>
  <si>
    <t>Поступило дотации сельхозпредприятию</t>
  </si>
  <si>
    <t>№</t>
  </si>
  <si>
    <t>Выделены паи</t>
  </si>
  <si>
    <t>фермерскими  хозяйствами</t>
  </si>
  <si>
    <t>личными подсобными хозяйствами</t>
  </si>
  <si>
    <t xml:space="preserve">Глава Сельского поселения  ________________________   </t>
  </si>
  <si>
    <t>исполнитель _______________________________________</t>
  </si>
  <si>
    <t>E-mail: __________________________________</t>
  </si>
  <si>
    <t>Количество предпринимателей</t>
  </si>
  <si>
    <t>Год образования Сельского поселения _____________________</t>
  </si>
  <si>
    <t>Недвижимое имущество</t>
  </si>
  <si>
    <t>ед.</t>
  </si>
  <si>
    <t>кв.м.</t>
  </si>
  <si>
    <t xml:space="preserve">        в.т.ч. общая площадь</t>
  </si>
  <si>
    <t>Количество принятых нормативно-правовых актов</t>
  </si>
  <si>
    <t>опротестованных прокуратурой</t>
  </si>
  <si>
    <t>асфальтированные</t>
  </si>
  <si>
    <t>автомобильные дороги, всего</t>
  </si>
  <si>
    <t>в т.ч. насыпные</t>
  </si>
  <si>
    <t>из них отремантировано, всего</t>
  </si>
  <si>
    <t>в т.ч. насыпных</t>
  </si>
  <si>
    <t>водоснабжения</t>
  </si>
  <si>
    <t>электроснабжения</t>
  </si>
  <si>
    <t>теплоснабжения</t>
  </si>
  <si>
    <t>газоснабжения</t>
  </si>
  <si>
    <t>пожарной охраны</t>
  </si>
  <si>
    <t>из них в административном пользовании</t>
  </si>
  <si>
    <t xml:space="preserve">бюджет </t>
  </si>
  <si>
    <t>2009 г.</t>
  </si>
  <si>
    <t>Количество штатных единиц</t>
  </si>
  <si>
    <t>Фактически работают</t>
  </si>
  <si>
    <t>Всего принято нормативно-правовых актов</t>
  </si>
  <si>
    <t xml:space="preserve">Опротестовано </t>
  </si>
  <si>
    <t>тел.: (___)</t>
  </si>
  <si>
    <t>демографическая ситуация</t>
  </si>
  <si>
    <t>тыс. руб.</t>
  </si>
  <si>
    <t>земли поселений</t>
  </si>
  <si>
    <t>земли особо охраняемых территорий и объектов</t>
  </si>
  <si>
    <t>земли лесного фонда</t>
  </si>
  <si>
    <t>земли водного фонда</t>
  </si>
  <si>
    <t>земли запаса</t>
  </si>
  <si>
    <t>земли промышленности,  иного соц. наз.</t>
  </si>
  <si>
    <t>Един. измерен.</t>
  </si>
  <si>
    <t xml:space="preserve">                        -НДФЛ</t>
  </si>
  <si>
    <t xml:space="preserve">                        -земельный</t>
  </si>
  <si>
    <t xml:space="preserve">                        -имущественный</t>
  </si>
  <si>
    <t>Всего доходов, отчет</t>
  </si>
  <si>
    <t>Всего налоговых и неналоговых доходов, отчет</t>
  </si>
  <si>
    <t>из них налоги по видам:</t>
  </si>
  <si>
    <t xml:space="preserve">                        -ЕСН</t>
  </si>
  <si>
    <t>Всего расходов, отчет</t>
  </si>
  <si>
    <t>в т.ч. по видам:</t>
  </si>
  <si>
    <t>Направлено на решение полномочий СП из всех уровней бюджета, всего</t>
  </si>
  <si>
    <t>Фактически работали на отчетную дату</t>
  </si>
  <si>
    <t>Всего проведено заседаний Совета СП</t>
  </si>
  <si>
    <t>Недвижимое имущество в балансе СП</t>
  </si>
  <si>
    <t>Количество депутатов СП</t>
  </si>
  <si>
    <t>Самообеспеченность СП</t>
  </si>
  <si>
    <t xml:space="preserve">            -мужчины</t>
  </si>
  <si>
    <t>из них:</t>
  </si>
  <si>
    <t xml:space="preserve">            -женщины</t>
  </si>
  <si>
    <t xml:space="preserve">           -дотации, всего</t>
  </si>
  <si>
    <t>в т.ч.:</t>
  </si>
  <si>
    <t xml:space="preserve">           -субвенции</t>
  </si>
  <si>
    <t xml:space="preserve">           -субсидии</t>
  </si>
  <si>
    <t xml:space="preserve">           -др. трансферты из респ. бюджета</t>
  </si>
  <si>
    <t>Обеспеченность населения водой</t>
  </si>
  <si>
    <t xml:space="preserve">           - женщины</t>
  </si>
  <si>
    <t>Численность преподавателей</t>
  </si>
  <si>
    <t>Количество многоквартирных домов</t>
  </si>
  <si>
    <t>Наличие сайта поселения</t>
  </si>
  <si>
    <t>Наличие (доступ) к Интернету в администрации поселения (есть, нет)</t>
  </si>
  <si>
    <t>из них имеют:</t>
  </si>
  <si>
    <t xml:space="preserve">        -до 30 лет</t>
  </si>
  <si>
    <t xml:space="preserve">        -30-39 лет</t>
  </si>
  <si>
    <t xml:space="preserve">        -40-49 лет</t>
  </si>
  <si>
    <t xml:space="preserve">        -50-59 лет</t>
  </si>
  <si>
    <t xml:space="preserve">        -60 и выше лет</t>
  </si>
  <si>
    <t xml:space="preserve">           - мужчины</t>
  </si>
  <si>
    <t>род.</t>
  </si>
  <si>
    <t>смерт.</t>
  </si>
  <si>
    <t xml:space="preserve">   - легковые автомобили</t>
  </si>
  <si>
    <t xml:space="preserve">   - грузовые автомобили</t>
  </si>
  <si>
    <t xml:space="preserve">   - спецтехника (тракторы)</t>
  </si>
  <si>
    <t xml:space="preserve">   - автобусы</t>
  </si>
  <si>
    <t xml:space="preserve">Количествово субъектов малого предпринимательства </t>
  </si>
  <si>
    <t>Библиотеки</t>
  </si>
  <si>
    <t xml:space="preserve"> - "Единая Россия"</t>
  </si>
  <si>
    <t xml:space="preserve"> - КПРФ</t>
  </si>
  <si>
    <t xml:space="preserve"> - ЛДПР</t>
  </si>
  <si>
    <t xml:space="preserve"> - "Справедливая Россия"</t>
  </si>
  <si>
    <t xml:space="preserve"> - другие партии</t>
  </si>
  <si>
    <t xml:space="preserve"> - беспартийный</t>
  </si>
  <si>
    <t>Численность населения СП, всего</t>
  </si>
  <si>
    <t>Официальная электронная почта СП</t>
  </si>
  <si>
    <t>Общая площадь сельского поселения</t>
  </si>
  <si>
    <t>Объекты социальнно-культурного обслуживания</t>
  </si>
  <si>
    <t>Совершено нотариальных действий, всего</t>
  </si>
  <si>
    <t>да, нет</t>
  </si>
  <si>
    <t>Наличие генерального плана СП</t>
  </si>
  <si>
    <t>Необходимое кол-во скотомогильников (потребность дополнительно)</t>
  </si>
  <si>
    <t>Торговые точки (магазины)</t>
  </si>
  <si>
    <t>Газифицировано жилых домов</t>
  </si>
  <si>
    <t>Уровень газификации жилых домов</t>
  </si>
  <si>
    <t xml:space="preserve">Ф.И.О. главы сельского поселения   </t>
  </si>
  <si>
    <t>Название сел и деревень СП:</t>
  </si>
  <si>
    <t>Всего дорог на територрии СП,</t>
  </si>
  <si>
    <t xml:space="preserve">            - федерального значения</t>
  </si>
  <si>
    <t xml:space="preserve">            - местного значения</t>
  </si>
  <si>
    <t xml:space="preserve">            - регион. и межмуниц. значения</t>
  </si>
  <si>
    <t>Автомобильные дороги в балансе СП, всего (дороги местного значения)</t>
  </si>
  <si>
    <t xml:space="preserve">       - высшее образование </t>
  </si>
  <si>
    <t xml:space="preserve">       - среднее образование</t>
  </si>
  <si>
    <t xml:space="preserve">                - до 30 лет</t>
  </si>
  <si>
    <t xml:space="preserve">                - 30-39 лет</t>
  </si>
  <si>
    <t xml:space="preserve">                - 40-49 лет</t>
  </si>
  <si>
    <t xml:space="preserve">                - 50-59 лет</t>
  </si>
  <si>
    <t xml:space="preserve">                - 60 лет и выше</t>
  </si>
  <si>
    <t>Количество штатных единиц сельского поселения (СП)</t>
  </si>
  <si>
    <t>земли сельскохозяйственного назначения</t>
  </si>
  <si>
    <t>______________________________________________________________________________________________________________________</t>
  </si>
  <si>
    <t>Релизация полномочий 131-ФЗ (ст. 14)</t>
  </si>
  <si>
    <t xml:space="preserve">                - ФОТ</t>
  </si>
  <si>
    <t xml:space="preserve">                - начисления</t>
  </si>
  <si>
    <t xml:space="preserve">                - коммун. услуги</t>
  </si>
  <si>
    <t xml:space="preserve">                - прочие расходы</t>
  </si>
  <si>
    <t>Наличие телеф. номеров на территории СП</t>
  </si>
  <si>
    <t>Потребность СП в кадрах  (штат. ед.)</t>
  </si>
  <si>
    <t>II. Финансы, налоги</t>
  </si>
  <si>
    <t>I. Кадры. Представительный орган.</t>
  </si>
  <si>
    <t>III. Имущество. Дороги.</t>
  </si>
  <si>
    <t>IV. Территория поселения</t>
  </si>
  <si>
    <t>V. Демографическая ситуация</t>
  </si>
  <si>
    <t>VI. Транспорт.</t>
  </si>
  <si>
    <t>VII. Предпринимательство. ЛПХ.</t>
  </si>
  <si>
    <t>Количество скотомогильников на территории СП  (действ.)</t>
  </si>
  <si>
    <t>Скотомогильники принятые в баланс СП</t>
  </si>
  <si>
    <t>Информация по автотранспорту (частн.)</t>
  </si>
  <si>
    <t>лет</t>
  </si>
  <si>
    <t>Год избрания представительного органа</t>
  </si>
  <si>
    <t>год</t>
  </si>
  <si>
    <t>Количество ТСЖ, ТОС и др.</t>
  </si>
  <si>
    <t>Количество ТОС зарегистрировавших уставы</t>
  </si>
  <si>
    <t>Количество ТОС имеющих юр. Лицо</t>
  </si>
  <si>
    <t>Проведено публичных слушаний</t>
  </si>
  <si>
    <t>Количество проведенных собраний, конференций граждан</t>
  </si>
  <si>
    <t>10.</t>
  </si>
  <si>
    <t>12.</t>
  </si>
  <si>
    <t>13.</t>
  </si>
  <si>
    <t>14.</t>
  </si>
  <si>
    <t>15.</t>
  </si>
  <si>
    <t>16.</t>
  </si>
  <si>
    <t>Количество приема граждан</t>
  </si>
  <si>
    <t xml:space="preserve">Разделение муниц. служащ. по возрастам: </t>
  </si>
  <si>
    <t>VIII. Социальная сфера. Общие вопросы</t>
  </si>
  <si>
    <t>Прошли подготовку, повышение квалификации в БАГСУ</t>
  </si>
  <si>
    <t xml:space="preserve">Срок полномочий представительного органа </t>
  </si>
  <si>
    <t>Получено пошлина за совершение нотариальных действий</t>
  </si>
  <si>
    <t>Количество ЛПХ</t>
  </si>
  <si>
    <t>Количество сельскохозяйственных организаций, КФХ</t>
  </si>
  <si>
    <t xml:space="preserve">Количество работников работающих с суб. малого предпринимательства </t>
  </si>
  <si>
    <t>Возраст депутатов:</t>
  </si>
  <si>
    <t>Неналоговые доходы, всего</t>
  </si>
  <si>
    <t>Из них в административном пользовании</t>
  </si>
  <si>
    <t xml:space="preserve">        - насыпные</t>
  </si>
  <si>
    <t xml:space="preserve">        - асфальтированные</t>
  </si>
  <si>
    <t xml:space="preserve">в т.ч.:  </t>
  </si>
  <si>
    <t>Распределение по возрастам:</t>
  </si>
  <si>
    <t>Демографическая ситуация</t>
  </si>
  <si>
    <t>Число браков</t>
  </si>
  <si>
    <t>Число разводов</t>
  </si>
  <si>
    <t>Школ</t>
  </si>
  <si>
    <t>Детсадов</t>
  </si>
  <si>
    <t>Фельдшерско-акушерских пунктов</t>
  </si>
  <si>
    <t>Домов культуры (СДК, РДК)</t>
  </si>
  <si>
    <t>Проведено мероприятий СДК, РДК</t>
  </si>
  <si>
    <t>Обеспеченность населения Интернетом</t>
  </si>
  <si>
    <t>Проведено электролинии</t>
  </si>
  <si>
    <t>Проложено газопровода</t>
  </si>
  <si>
    <t>Необходимое кол-во свалок полигонов ТБО (потребность дополнительно)</t>
  </si>
  <si>
    <t>Наличие санкционированных свалок (полигонов ТБО)</t>
  </si>
  <si>
    <t xml:space="preserve">Из них опротестовано </t>
  </si>
  <si>
    <t xml:space="preserve">Количество проверок прокуратурой </t>
  </si>
  <si>
    <t>Из них от прокуратуры</t>
  </si>
  <si>
    <t>(___)</t>
  </si>
  <si>
    <t>телефон/факс:</t>
  </si>
  <si>
    <t>Получено запросов от гос. и др. органов, всего</t>
  </si>
  <si>
    <t>Всего принято нормативно-правовых актов Советом СП</t>
  </si>
  <si>
    <t xml:space="preserve">                        - арендная плата</t>
  </si>
  <si>
    <t xml:space="preserve">       - средне профессиональное</t>
  </si>
  <si>
    <t xml:space="preserve">       - средне-профессиональное</t>
  </si>
  <si>
    <t>Безхозное имущество на территории СП</t>
  </si>
  <si>
    <t>Наличие СМИ, учрежденных СП (газета, тв и др.)</t>
  </si>
  <si>
    <t>Принадлежность депутатов к полит. партиям:</t>
  </si>
  <si>
    <t>Количество обращений граждан в органы МСУ</t>
  </si>
  <si>
    <t xml:space="preserve">Кол-во проверок другими надзорн. органами </t>
  </si>
  <si>
    <t>Других контролирующих органов</t>
  </si>
  <si>
    <t xml:space="preserve">          Год образования сельского поселения (СП)</t>
  </si>
  <si>
    <t>(347 56)2-66-56</t>
  </si>
  <si>
    <t>есть</t>
  </si>
  <si>
    <t>нет</t>
  </si>
  <si>
    <t>Выделены паи в собственность</t>
  </si>
  <si>
    <t>переданы паи в собственность СП</t>
  </si>
  <si>
    <t xml:space="preserve">в долевой собственности </t>
  </si>
  <si>
    <t>шт</t>
  </si>
  <si>
    <t xml:space="preserve">            моложе трудоспособного возраста</t>
  </si>
  <si>
    <t xml:space="preserve">              трудоспособный возраст</t>
  </si>
  <si>
    <t xml:space="preserve">              старше трудоспособного возраста</t>
  </si>
  <si>
    <t>да</t>
  </si>
  <si>
    <t>9.</t>
  </si>
  <si>
    <t>на     20.10.2015 г.</t>
  </si>
  <si>
    <t>на        01.01.2014 г.</t>
  </si>
  <si>
    <t>Кузбаевский сельсовет муниципального района Бураевский район РБ за 2014-2015 годы</t>
  </si>
  <si>
    <t>Из них отремонтировано, всего</t>
  </si>
  <si>
    <t>Габдулхакова Роза Маганавиевна</t>
  </si>
  <si>
    <t>8.</t>
  </si>
  <si>
    <t>7.</t>
  </si>
  <si>
    <t>6.</t>
  </si>
  <si>
    <t>5.</t>
  </si>
  <si>
    <t>2.д. Алтаево</t>
  </si>
  <si>
    <t>1.д. Абдуллино</t>
  </si>
  <si>
    <t>3.д.Бустанаево</t>
  </si>
  <si>
    <t>4.д.Кузбаево</t>
  </si>
  <si>
    <t>adm_kyzbaevo@mail.ru</t>
  </si>
  <si>
    <t>Книжный фонд</t>
  </si>
  <si>
    <t>12/367</t>
  </si>
  <si>
    <t>1921__________</t>
  </si>
  <si>
    <t>Дороги требующего ремонта, всего</t>
  </si>
  <si>
    <t>18, 1</t>
  </si>
  <si>
    <t>4,1365</t>
  </si>
  <si>
    <t>2, 200</t>
  </si>
  <si>
    <t>2. 200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</si>
</sst>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&quot; &quot;?/10"/>
  </numFmts>
  <fonts count="34">
    <font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sz val="11"/>
      <color indexed="8"/>
      <name val="Times New Roman"/>
      <family val="1"/>
    </font>
    <font>
      <u val="single"/>
      <sz val="10"/>
      <color indexed="36"/>
      <name val="Arial Cyr"/>
      <family val="0"/>
    </font>
    <font>
      <b/>
      <sz val="11"/>
      <color indexed="10"/>
      <name val="Times New Roman"/>
      <family val="1"/>
    </font>
    <font>
      <u val="single"/>
      <sz val="11"/>
      <name val="Times New Roman"/>
      <family val="1"/>
    </font>
    <font>
      <u val="single"/>
      <sz val="11"/>
      <color indexed="12"/>
      <name val="Arial Cyr"/>
      <family val="0"/>
    </font>
    <font>
      <sz val="11"/>
      <name val="Arial Cyr"/>
      <family val="0"/>
    </font>
    <font>
      <u val="single"/>
      <sz val="10"/>
      <name val="Arial Cyr"/>
      <family val="0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vertical="top" wrapText="1"/>
    </xf>
    <xf numFmtId="0" fontId="0" fillId="0" borderId="0" xfId="0" applyFont="1" applyFill="1" applyAlignment="1">
      <alignment/>
    </xf>
    <xf numFmtId="0" fontId="8" fillId="0" borderId="13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2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49" fontId="3" fillId="0" borderId="12" xfId="0" applyNumberFormat="1" applyFont="1" applyBorder="1" applyAlignment="1">
      <alignment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/>
    </xf>
    <xf numFmtId="0" fontId="13" fillId="0" borderId="0" xfId="0" applyFont="1" applyAlignment="1">
      <alignment/>
    </xf>
    <xf numFmtId="0" fontId="8" fillId="0" borderId="13" xfId="0" applyFont="1" applyFill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15" fillId="0" borderId="0" xfId="0" applyFont="1" applyBorder="1" applyAlignment="1">
      <alignment vertical="center" wrapText="1"/>
    </xf>
    <xf numFmtId="0" fontId="3" fillId="0" borderId="1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13" fillId="0" borderId="0" xfId="42" applyFont="1" applyBorder="1" applyAlignment="1" applyProtection="1">
      <alignment horizontal="left" vertical="top" wrapText="1"/>
      <protection/>
    </xf>
    <xf numFmtId="0" fontId="8" fillId="0" borderId="12" xfId="0" applyFont="1" applyFill="1" applyBorder="1" applyAlignment="1">
      <alignment vertical="top" wrapText="1"/>
    </xf>
    <xf numFmtId="0" fontId="3" fillId="0" borderId="12" xfId="0" applyFont="1" applyBorder="1" applyAlignment="1">
      <alignment horizontal="left" wrapText="1"/>
    </xf>
    <xf numFmtId="0" fontId="3" fillId="0" borderId="2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left" vertical="center" wrapText="1" shrinkToFit="1"/>
    </xf>
    <xf numFmtId="0" fontId="3" fillId="0" borderId="13" xfId="0" applyNumberFormat="1" applyFont="1" applyBorder="1" applyAlignment="1">
      <alignment horizontal="left" vertical="center" wrapText="1" shrinkToFit="1"/>
    </xf>
    <xf numFmtId="49" fontId="8" fillId="0" borderId="21" xfId="0" applyNumberFormat="1" applyFont="1" applyFill="1" applyBorder="1" applyAlignment="1">
      <alignment vertical="top" wrapText="1"/>
    </xf>
    <xf numFmtId="0" fontId="12" fillId="0" borderId="28" xfId="42" applyFont="1" applyBorder="1" applyAlignment="1" applyProtection="1">
      <alignment horizontal="center" vertical="top" wrapText="1"/>
      <protection/>
    </xf>
    <xf numFmtId="0" fontId="3" fillId="0" borderId="0" xfId="0" applyFont="1" applyAlignment="1">
      <alignment/>
    </xf>
    <xf numFmtId="176" fontId="2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3" fillId="0" borderId="29" xfId="42" applyFont="1" applyBorder="1" applyAlignment="1" applyProtection="1">
      <alignment horizontal="left" vertical="top" wrapText="1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25" xfId="42" applyFont="1" applyBorder="1" applyAlignment="1" applyProtection="1">
      <alignment horizontal="left" vertical="top" wrapText="1"/>
      <protection/>
    </xf>
    <xf numFmtId="0" fontId="3" fillId="0" borderId="14" xfId="42" applyFont="1" applyBorder="1" applyAlignment="1" applyProtection="1">
      <alignment horizontal="left" vertical="top" wrapText="1"/>
      <protection/>
    </xf>
    <xf numFmtId="0" fontId="12" fillId="0" borderId="25" xfId="42" applyFont="1" applyBorder="1" applyAlignment="1" applyProtection="1">
      <alignment horizontal="center" vertical="top" wrapText="1"/>
      <protection/>
    </xf>
    <xf numFmtId="0" fontId="13" fillId="0" borderId="30" xfId="42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5" fillId="0" borderId="0" xfId="0" applyFont="1" applyBorder="1" applyAlignment="1">
      <alignment horizontal="justify" vertical="center" wrapText="1"/>
    </xf>
    <xf numFmtId="0" fontId="3" fillId="0" borderId="25" xfId="0" applyFont="1" applyBorder="1" applyAlignment="1">
      <alignment horizontal="center" vertical="top" wrapText="1"/>
    </xf>
    <xf numFmtId="0" fontId="7" fillId="0" borderId="25" xfId="42" applyBorder="1" applyAlignment="1" applyProtection="1">
      <alignment horizontal="center" vertical="top" wrapText="1"/>
      <protection/>
    </xf>
    <xf numFmtId="0" fontId="13" fillId="0" borderId="15" xfId="42" applyFont="1" applyBorder="1" applyAlignment="1" applyProtection="1">
      <alignment horizontal="left" vertical="top" wrapText="1"/>
      <protection/>
    </xf>
    <xf numFmtId="0" fontId="13" fillId="0" borderId="17" xfId="42" applyFont="1" applyBorder="1" applyAlignment="1" applyProtection="1">
      <alignment horizontal="left" vertical="top" wrapText="1"/>
      <protection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22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32" xfId="0" applyFont="1" applyBorder="1" applyAlignment="1">
      <alignment vertical="top" wrapText="1"/>
    </xf>
    <xf numFmtId="0" fontId="1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_kyzbaevo@mail.ru" TargetMode="Externa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9"/>
  <sheetViews>
    <sheetView tabSelected="1" zoomScaleSheetLayoutView="100" zoomScalePageLayoutView="0" workbookViewId="0" topLeftCell="A1">
      <selection activeCell="G78" sqref="G78"/>
    </sheetView>
  </sheetViews>
  <sheetFormatPr defaultColWidth="9.00390625" defaultRowHeight="12.75"/>
  <cols>
    <col min="1" max="1" width="5.00390625" style="22" customWidth="1"/>
    <col min="2" max="2" width="46.875" style="0" customWidth="1"/>
    <col min="3" max="3" width="12.75390625" style="0" customWidth="1"/>
    <col min="4" max="4" width="12.875" style="0" customWidth="1"/>
    <col min="5" max="5" width="13.875" style="0" customWidth="1"/>
    <col min="6" max="6" width="8.75390625" style="0" customWidth="1"/>
  </cols>
  <sheetData>
    <row r="1" spans="2:6" ht="14.25">
      <c r="B1" s="104" t="s">
        <v>0</v>
      </c>
      <c r="C1" s="104"/>
      <c r="D1" s="104"/>
      <c r="E1" s="104"/>
      <c r="F1" s="104"/>
    </row>
    <row r="2" spans="1:6" ht="12.75" customHeight="1">
      <c r="A2" s="105" t="s">
        <v>1</v>
      </c>
      <c r="B2" s="105"/>
      <c r="C2" s="105"/>
      <c r="D2" s="105"/>
      <c r="E2" s="105"/>
      <c r="F2" s="105"/>
    </row>
    <row r="3" spans="1:6" ht="12.75" customHeight="1">
      <c r="A3" s="105" t="s">
        <v>302</v>
      </c>
      <c r="B3" s="105"/>
      <c r="C3" s="105"/>
      <c r="D3" s="105"/>
      <c r="E3" s="105"/>
      <c r="F3" s="105"/>
    </row>
    <row r="4" spans="1:6" ht="12.75" customHeight="1">
      <c r="A4" s="1"/>
      <c r="B4" s="1"/>
      <c r="C4" s="1"/>
      <c r="D4" s="1"/>
      <c r="E4" s="1"/>
      <c r="F4" s="1"/>
    </row>
    <row r="5" spans="1:6" ht="12.75" customHeight="1">
      <c r="A5" s="1"/>
      <c r="B5" s="80" t="s">
        <v>287</v>
      </c>
      <c r="C5" s="106" t="s">
        <v>316</v>
      </c>
      <c r="D5" s="106"/>
      <c r="E5" s="80"/>
      <c r="F5" s="1"/>
    </row>
    <row r="6" spans="1:6" ht="13.5" customHeight="1">
      <c r="A6" s="107"/>
      <c r="B6" s="107"/>
      <c r="C6" s="107"/>
      <c r="D6" s="107"/>
      <c r="E6" s="107"/>
      <c r="F6" s="107"/>
    </row>
    <row r="7" spans="1:6" ht="13.5" customHeight="1" thickBot="1">
      <c r="A7" s="67"/>
      <c r="B7" s="67"/>
      <c r="C7" s="67"/>
      <c r="D7" s="67"/>
      <c r="E7" s="67"/>
      <c r="F7" s="67"/>
    </row>
    <row r="8" spans="1:6" ht="15.75" customHeight="1">
      <c r="A8" s="90" t="s">
        <v>91</v>
      </c>
      <c r="B8" s="90" t="s">
        <v>3</v>
      </c>
      <c r="C8" s="90" t="s">
        <v>132</v>
      </c>
      <c r="D8" s="90" t="s">
        <v>301</v>
      </c>
      <c r="E8" s="90" t="s">
        <v>300</v>
      </c>
      <c r="F8" s="90" t="s">
        <v>7</v>
      </c>
    </row>
    <row r="9" spans="1:6" ht="13.5" thickBot="1">
      <c r="A9" s="91"/>
      <c r="B9" s="91"/>
      <c r="C9" s="91"/>
      <c r="D9" s="91"/>
      <c r="E9" s="91"/>
      <c r="F9" s="91"/>
    </row>
    <row r="10" spans="1:6" ht="26.25" customHeight="1" thickBot="1">
      <c r="A10" s="92" t="s">
        <v>219</v>
      </c>
      <c r="B10" s="93"/>
      <c r="C10" s="93"/>
      <c r="D10" s="93"/>
      <c r="E10" s="93"/>
      <c r="F10" s="94"/>
    </row>
    <row r="11" spans="1:6" ht="32.25" customHeight="1" thickBot="1">
      <c r="A11" s="23">
        <v>1</v>
      </c>
      <c r="B11" s="26" t="s">
        <v>208</v>
      </c>
      <c r="C11" s="24" t="s">
        <v>101</v>
      </c>
      <c r="D11" s="25">
        <v>4.5</v>
      </c>
      <c r="E11" s="25">
        <v>4.5</v>
      </c>
      <c r="F11" s="25"/>
    </row>
    <row r="12" spans="1:6" ht="15.75" thickBot="1">
      <c r="A12" s="23">
        <f>SUM(A11)+1</f>
        <v>2</v>
      </c>
      <c r="B12" s="26" t="s">
        <v>143</v>
      </c>
      <c r="C12" s="24" t="s">
        <v>53</v>
      </c>
      <c r="D12" s="24">
        <v>5</v>
      </c>
      <c r="E12" s="24">
        <v>5</v>
      </c>
      <c r="F12" s="24"/>
    </row>
    <row r="13" spans="1:6" ht="15.75" thickBot="1">
      <c r="A13" s="23">
        <f>SUM(A12)+1</f>
        <v>3</v>
      </c>
      <c r="B13" s="26" t="s">
        <v>149</v>
      </c>
      <c r="C13" s="24"/>
      <c r="D13" s="24"/>
      <c r="E13" s="24"/>
      <c r="F13" s="24"/>
    </row>
    <row r="14" spans="1:6" ht="15.75" thickBot="1">
      <c r="A14" s="23"/>
      <c r="B14" s="26" t="s">
        <v>148</v>
      </c>
      <c r="C14" s="24" t="s">
        <v>53</v>
      </c>
      <c r="D14" s="24">
        <v>1</v>
      </c>
      <c r="E14" s="24">
        <v>1</v>
      </c>
      <c r="F14" s="24"/>
    </row>
    <row r="15" spans="1:6" ht="15.75" thickBot="1">
      <c r="A15" s="23"/>
      <c r="B15" s="26" t="s">
        <v>150</v>
      </c>
      <c r="C15" s="24" t="s">
        <v>53</v>
      </c>
      <c r="D15" s="24">
        <v>4</v>
      </c>
      <c r="E15" s="24">
        <v>4</v>
      </c>
      <c r="F15" s="24"/>
    </row>
    <row r="16" spans="1:6" ht="19.5" customHeight="1" thickBot="1">
      <c r="A16" s="23">
        <f>SUM(A13)+1</f>
        <v>4</v>
      </c>
      <c r="B16" s="26" t="s">
        <v>243</v>
      </c>
      <c r="C16" s="24"/>
      <c r="D16" s="24"/>
      <c r="E16" s="24"/>
      <c r="F16" s="24"/>
    </row>
    <row r="17" spans="1:6" ht="15.75" customHeight="1" thickBot="1">
      <c r="A17" s="23"/>
      <c r="B17" s="27" t="s">
        <v>163</v>
      </c>
      <c r="C17" s="24" t="s">
        <v>53</v>
      </c>
      <c r="D17" s="24"/>
      <c r="E17" s="24"/>
      <c r="F17" s="24"/>
    </row>
    <row r="18" spans="1:6" ht="15.75" customHeight="1" thickBot="1">
      <c r="A18" s="23"/>
      <c r="B18" s="27" t="s">
        <v>164</v>
      </c>
      <c r="C18" s="24" t="s">
        <v>53</v>
      </c>
      <c r="D18" s="24"/>
      <c r="E18" s="24"/>
      <c r="F18" s="24"/>
    </row>
    <row r="19" spans="1:6" ht="15.75" customHeight="1" thickBot="1">
      <c r="A19" s="23"/>
      <c r="B19" s="27" t="s">
        <v>165</v>
      </c>
      <c r="C19" s="24" t="s">
        <v>53</v>
      </c>
      <c r="D19" s="24">
        <v>4</v>
      </c>
      <c r="E19" s="24">
        <v>4</v>
      </c>
      <c r="F19" s="24"/>
    </row>
    <row r="20" spans="1:6" ht="15.75" customHeight="1" thickBot="1">
      <c r="A20" s="23"/>
      <c r="B20" s="27" t="s">
        <v>166</v>
      </c>
      <c r="C20" s="24" t="s">
        <v>53</v>
      </c>
      <c r="D20" s="24">
        <v>1</v>
      </c>
      <c r="E20" s="24">
        <v>1</v>
      </c>
      <c r="F20" s="24"/>
    </row>
    <row r="21" spans="1:6" ht="15.75" customHeight="1" thickBot="1">
      <c r="A21" s="23"/>
      <c r="B21" s="27" t="s">
        <v>167</v>
      </c>
      <c r="C21" s="24" t="s">
        <v>53</v>
      </c>
      <c r="D21" s="24"/>
      <c r="E21" s="24"/>
      <c r="F21" s="24"/>
    </row>
    <row r="22" spans="1:6" ht="15.75" thickBot="1">
      <c r="A22" s="23">
        <f>SUM(A16)+1</f>
        <v>5</v>
      </c>
      <c r="B22" s="27" t="s">
        <v>162</v>
      </c>
      <c r="C22" s="24" t="s">
        <v>53</v>
      </c>
      <c r="D22" s="24"/>
      <c r="E22" s="24"/>
      <c r="F22" s="24"/>
    </row>
    <row r="23" spans="1:6" ht="15.75" thickBot="1">
      <c r="A23" s="23"/>
      <c r="B23" s="27" t="s">
        <v>201</v>
      </c>
      <c r="C23" s="24" t="s">
        <v>53</v>
      </c>
      <c r="D23" s="24">
        <v>2</v>
      </c>
      <c r="E23" s="24">
        <v>2</v>
      </c>
      <c r="F23" s="24"/>
    </row>
    <row r="24" spans="1:6" ht="15.75" thickBot="1">
      <c r="A24" s="23"/>
      <c r="B24" s="27" t="s">
        <v>279</v>
      </c>
      <c r="C24" s="24" t="s">
        <v>53</v>
      </c>
      <c r="D24" s="24">
        <v>3</v>
      </c>
      <c r="E24" s="24">
        <v>3</v>
      </c>
      <c r="F24" s="24"/>
    </row>
    <row r="25" spans="1:6" ht="15.75" thickBot="1">
      <c r="A25" s="23"/>
      <c r="B25" s="27" t="s">
        <v>202</v>
      </c>
      <c r="C25" s="24" t="s">
        <v>53</v>
      </c>
      <c r="D25" s="24"/>
      <c r="E25" s="24"/>
      <c r="F25" s="24"/>
    </row>
    <row r="26" spans="1:6" ht="30.75" thickBot="1">
      <c r="A26" s="23">
        <f>SUM(A22)+1</f>
        <v>6</v>
      </c>
      <c r="B26" s="27" t="s">
        <v>245</v>
      </c>
      <c r="C26" s="24" t="s">
        <v>53</v>
      </c>
      <c r="D26" s="24">
        <v>2</v>
      </c>
      <c r="E26" s="24">
        <v>2</v>
      </c>
      <c r="F26" s="24"/>
    </row>
    <row r="27" spans="1:6" ht="15.75" thickBot="1">
      <c r="A27" s="23">
        <f>SUM(A26)+1</f>
        <v>7</v>
      </c>
      <c r="B27" s="27" t="s">
        <v>217</v>
      </c>
      <c r="C27" s="24" t="s">
        <v>101</v>
      </c>
      <c r="D27" s="24">
        <v>0</v>
      </c>
      <c r="E27" s="24">
        <v>0</v>
      </c>
      <c r="F27" s="24"/>
    </row>
    <row r="28" spans="1:6" ht="18.75" customHeight="1" thickBot="1">
      <c r="A28" s="23" t="e">
        <f>SUM(#REF!)+1</f>
        <v>#REF!</v>
      </c>
      <c r="B28" s="26" t="s">
        <v>146</v>
      </c>
      <c r="C28" s="24" t="s">
        <v>53</v>
      </c>
      <c r="D28" s="24">
        <v>10</v>
      </c>
      <c r="E28" s="25">
        <v>8</v>
      </c>
      <c r="F28" s="25"/>
    </row>
    <row r="29" spans="1:6" ht="15.75" thickBot="1">
      <c r="A29" s="23" t="e">
        <f>SUM(A28)+1</f>
        <v>#REF!</v>
      </c>
      <c r="B29" s="27" t="s">
        <v>162</v>
      </c>
      <c r="C29" s="24"/>
      <c r="D29" s="24"/>
      <c r="E29" s="25"/>
      <c r="F29" s="25"/>
    </row>
    <row r="30" spans="1:6" ht="15.75" thickBot="1">
      <c r="A30" s="23"/>
      <c r="B30" s="27" t="s">
        <v>201</v>
      </c>
      <c r="C30" s="24" t="s">
        <v>53</v>
      </c>
      <c r="D30" s="24">
        <v>1</v>
      </c>
      <c r="E30" s="25">
        <v>2</v>
      </c>
      <c r="F30" s="25"/>
    </row>
    <row r="31" spans="1:6" ht="15.75" thickBot="1">
      <c r="A31" s="23"/>
      <c r="B31" s="27" t="s">
        <v>280</v>
      </c>
      <c r="C31" s="24" t="s">
        <v>53</v>
      </c>
      <c r="D31" s="24">
        <v>9</v>
      </c>
      <c r="E31" s="25">
        <v>6</v>
      </c>
      <c r="F31" s="25"/>
    </row>
    <row r="32" spans="1:6" ht="15.75" thickBot="1">
      <c r="A32" s="23"/>
      <c r="B32" s="27" t="s">
        <v>202</v>
      </c>
      <c r="C32" s="24" t="s">
        <v>53</v>
      </c>
      <c r="D32" s="24"/>
      <c r="E32" s="25"/>
      <c r="F32" s="25"/>
    </row>
    <row r="33" spans="1:6" ht="15.75" thickBot="1">
      <c r="A33" s="23" t="e">
        <f>SUM(A29)+1</f>
        <v>#REF!</v>
      </c>
      <c r="B33" s="26" t="s">
        <v>251</v>
      </c>
      <c r="C33" s="24"/>
      <c r="D33" s="24"/>
      <c r="E33" s="25"/>
      <c r="F33" s="25"/>
    </row>
    <row r="34" spans="1:6" ht="15.75" thickBot="1">
      <c r="A34" s="23"/>
      <c r="B34" s="26" t="s">
        <v>203</v>
      </c>
      <c r="C34" s="24" t="s">
        <v>53</v>
      </c>
      <c r="D34" s="24"/>
      <c r="E34" s="25">
        <v>1</v>
      </c>
      <c r="F34" s="25"/>
    </row>
    <row r="35" spans="1:6" ht="15.75" thickBot="1">
      <c r="A35" s="23"/>
      <c r="B35" s="26" t="s">
        <v>204</v>
      </c>
      <c r="C35" s="24" t="s">
        <v>53</v>
      </c>
      <c r="D35" s="24">
        <v>1</v>
      </c>
      <c r="E35" s="25"/>
      <c r="F35" s="25"/>
    </row>
    <row r="36" spans="1:6" ht="15.75" thickBot="1">
      <c r="A36" s="23"/>
      <c r="B36" s="26" t="s">
        <v>205</v>
      </c>
      <c r="C36" s="24" t="s">
        <v>53</v>
      </c>
      <c r="D36" s="24">
        <v>1</v>
      </c>
      <c r="E36" s="25">
        <v>3</v>
      </c>
      <c r="F36" s="25"/>
    </row>
    <row r="37" spans="1:6" ht="15.75" thickBot="1">
      <c r="A37" s="28"/>
      <c r="B37" s="29" t="s">
        <v>206</v>
      </c>
      <c r="C37" s="30" t="s">
        <v>53</v>
      </c>
      <c r="D37" s="30">
        <v>7</v>
      </c>
      <c r="E37" s="31">
        <v>4</v>
      </c>
      <c r="F37" s="31"/>
    </row>
    <row r="38" spans="1:6" ht="15.75" thickBot="1">
      <c r="A38" s="28"/>
      <c r="B38" s="29" t="s">
        <v>207</v>
      </c>
      <c r="C38" s="30" t="s">
        <v>53</v>
      </c>
      <c r="D38" s="30">
        <v>1</v>
      </c>
      <c r="E38" s="31"/>
      <c r="F38" s="31"/>
    </row>
    <row r="39" spans="1:6" ht="15.75" thickBot="1">
      <c r="A39" s="28" t="e">
        <f>SUM(A33)+1</f>
        <v>#REF!</v>
      </c>
      <c r="B39" s="29" t="s">
        <v>283</v>
      </c>
      <c r="C39" s="30"/>
      <c r="D39" s="30"/>
      <c r="E39" s="31"/>
      <c r="F39" s="31"/>
    </row>
    <row r="40" spans="1:6" ht="15.75" thickBot="1">
      <c r="A40" s="28"/>
      <c r="B40" s="29" t="s">
        <v>177</v>
      </c>
      <c r="C40" s="30" t="s">
        <v>53</v>
      </c>
      <c r="D40" s="30">
        <v>6</v>
      </c>
      <c r="E40" s="31">
        <v>6</v>
      </c>
      <c r="F40" s="31"/>
    </row>
    <row r="41" spans="1:6" ht="15.75" thickBot="1">
      <c r="A41" s="28"/>
      <c r="B41" s="29" t="s">
        <v>178</v>
      </c>
      <c r="C41" s="30" t="s">
        <v>53</v>
      </c>
      <c r="D41" s="30"/>
      <c r="E41" s="31"/>
      <c r="F41" s="31"/>
    </row>
    <row r="42" spans="1:6" ht="15.75" thickBot="1">
      <c r="A42" s="28"/>
      <c r="B42" s="29" t="s">
        <v>179</v>
      </c>
      <c r="C42" s="30" t="s">
        <v>53</v>
      </c>
      <c r="D42" s="30"/>
      <c r="E42" s="31"/>
      <c r="F42" s="31"/>
    </row>
    <row r="43" spans="1:6" ht="15.75" thickBot="1">
      <c r="A43" s="23"/>
      <c r="B43" s="26" t="s">
        <v>180</v>
      </c>
      <c r="C43" s="24" t="s">
        <v>53</v>
      </c>
      <c r="D43" s="24"/>
      <c r="E43" s="25"/>
      <c r="F43" s="25"/>
    </row>
    <row r="44" spans="1:6" ht="15.75" thickBot="1">
      <c r="A44" s="23"/>
      <c r="B44" s="26" t="s">
        <v>182</v>
      </c>
      <c r="C44" s="24" t="s">
        <v>53</v>
      </c>
      <c r="D44" s="24">
        <v>4</v>
      </c>
      <c r="E44" s="25">
        <v>2</v>
      </c>
      <c r="F44" s="25"/>
    </row>
    <row r="45" spans="1:6" ht="15.75" thickBot="1">
      <c r="A45" s="23"/>
      <c r="B45" s="26" t="s">
        <v>181</v>
      </c>
      <c r="C45" s="24" t="s">
        <v>53</v>
      </c>
      <c r="D45" s="24"/>
      <c r="E45" s="25"/>
      <c r="F45" s="25"/>
    </row>
    <row r="46" spans="1:6" ht="15.75" thickBot="1">
      <c r="A46" s="23" t="e">
        <f>SUM(A39)+1</f>
        <v>#REF!</v>
      </c>
      <c r="B46" s="26" t="s">
        <v>144</v>
      </c>
      <c r="C46" s="24" t="s">
        <v>101</v>
      </c>
      <c r="D46" s="25">
        <v>5</v>
      </c>
      <c r="E46" s="25">
        <v>2</v>
      </c>
      <c r="F46" s="25"/>
    </row>
    <row r="47" spans="1:6" ht="30.75" thickBot="1">
      <c r="A47" s="23" t="e">
        <f>SUM(A46)+1</f>
        <v>#REF!</v>
      </c>
      <c r="B47" s="26" t="s">
        <v>277</v>
      </c>
      <c r="C47" s="24" t="s">
        <v>101</v>
      </c>
      <c r="D47" s="24"/>
      <c r="E47" s="24"/>
      <c r="F47" s="24"/>
    </row>
    <row r="48" spans="1:6" ht="15.75" thickBot="1">
      <c r="A48" s="23" t="e">
        <f>SUM(A47)+1</f>
        <v>#REF!</v>
      </c>
      <c r="B48" s="26" t="s">
        <v>271</v>
      </c>
      <c r="C48" s="24" t="s">
        <v>101</v>
      </c>
      <c r="D48" s="24"/>
      <c r="E48" s="24"/>
      <c r="F48" s="24"/>
    </row>
    <row r="49" spans="1:6" ht="15.75" thickBot="1">
      <c r="A49" s="23" t="e">
        <f>SUM(A48)+1</f>
        <v>#REF!</v>
      </c>
      <c r="B49" s="26" t="s">
        <v>234</v>
      </c>
      <c r="C49" s="24" t="s">
        <v>101</v>
      </c>
      <c r="D49" s="74"/>
      <c r="E49" s="28"/>
      <c r="F49" s="24"/>
    </row>
    <row r="50" spans="1:6" ht="20.25" customHeight="1" thickBot="1">
      <c r="A50" s="23" t="e">
        <f>SUM(A49)+1</f>
        <v>#REF!</v>
      </c>
      <c r="B50" s="73" t="s">
        <v>246</v>
      </c>
      <c r="C50" s="24" t="s">
        <v>228</v>
      </c>
      <c r="D50" s="114">
        <v>4</v>
      </c>
      <c r="E50" s="115"/>
      <c r="F50" s="116"/>
    </row>
    <row r="51" spans="1:6" ht="15.75" thickBot="1">
      <c r="A51" s="23" t="e">
        <f>SUM(A50)+1</f>
        <v>#REF!</v>
      </c>
      <c r="B51" s="26" t="s">
        <v>229</v>
      </c>
      <c r="C51" s="24" t="s">
        <v>230</v>
      </c>
      <c r="D51" s="114">
        <v>2015</v>
      </c>
      <c r="E51" s="115"/>
      <c r="F51" s="116"/>
    </row>
    <row r="52" spans="1:6" ht="25.5" customHeight="1" thickBot="1">
      <c r="A52" s="95" t="s">
        <v>218</v>
      </c>
      <c r="B52" s="96"/>
      <c r="C52" s="96"/>
      <c r="D52" s="96"/>
      <c r="E52" s="96"/>
      <c r="F52" s="97"/>
    </row>
    <row r="53" spans="1:7" ht="15.75" thickBot="1">
      <c r="A53" s="23" t="e">
        <f>SUM(A51)+1</f>
        <v>#REF!</v>
      </c>
      <c r="B53" s="33" t="s">
        <v>136</v>
      </c>
      <c r="C53" s="32" t="s">
        <v>125</v>
      </c>
      <c r="D53" s="81">
        <v>2097.3</v>
      </c>
      <c r="E53" s="81">
        <v>1756.1</v>
      </c>
      <c r="F53" s="32"/>
      <c r="G53" s="17"/>
    </row>
    <row r="54" spans="1:7" ht="15.75" thickBot="1">
      <c r="A54" s="23" t="e">
        <f>SUM(A53)+1</f>
        <v>#REF!</v>
      </c>
      <c r="B54" s="33" t="s">
        <v>152</v>
      </c>
      <c r="C54" s="34"/>
      <c r="D54" s="34"/>
      <c r="E54" s="34"/>
      <c r="F54" s="34"/>
      <c r="G54" s="17"/>
    </row>
    <row r="55" spans="1:7" ht="15.75" thickBot="1">
      <c r="A55" s="23"/>
      <c r="B55" s="33" t="s">
        <v>151</v>
      </c>
      <c r="C55" s="34" t="s">
        <v>125</v>
      </c>
      <c r="D55" s="82">
        <v>1179.5</v>
      </c>
      <c r="E55" s="82">
        <v>1043.3</v>
      </c>
      <c r="F55" s="34"/>
      <c r="G55" s="17"/>
    </row>
    <row r="56" spans="1:7" ht="15.75" thickBot="1">
      <c r="A56" s="23"/>
      <c r="B56" s="33" t="s">
        <v>153</v>
      </c>
      <c r="C56" s="34" t="s">
        <v>125</v>
      </c>
      <c r="D56" s="34">
        <v>55.1</v>
      </c>
      <c r="E56" s="82">
        <v>40.6</v>
      </c>
      <c r="F56" s="34"/>
      <c r="G56" s="17"/>
    </row>
    <row r="57" spans="1:7" ht="15.75" thickBot="1">
      <c r="A57" s="23"/>
      <c r="B57" s="35" t="s">
        <v>154</v>
      </c>
      <c r="C57" s="36" t="s">
        <v>125</v>
      </c>
      <c r="D57" s="36"/>
      <c r="E57" s="36"/>
      <c r="F57" s="36"/>
      <c r="G57" s="17"/>
    </row>
    <row r="58" spans="1:7" ht="15.75" thickBot="1">
      <c r="A58" s="23"/>
      <c r="B58" s="33" t="s">
        <v>155</v>
      </c>
      <c r="C58" s="34" t="s">
        <v>125</v>
      </c>
      <c r="D58" s="34">
        <v>400</v>
      </c>
      <c r="E58" s="34">
        <v>375</v>
      </c>
      <c r="F58" s="34"/>
      <c r="G58" s="17"/>
    </row>
    <row r="59" spans="1:7" ht="22.5" customHeight="1" thickBot="1">
      <c r="A59" s="23" t="e">
        <f>SUM(A54)+1</f>
        <v>#REF!</v>
      </c>
      <c r="B59" s="33" t="s">
        <v>137</v>
      </c>
      <c r="C59" s="32" t="s">
        <v>125</v>
      </c>
      <c r="D59" s="32">
        <v>462.7</v>
      </c>
      <c r="E59" s="81">
        <v>297.2</v>
      </c>
      <c r="F59" s="32"/>
      <c r="G59" s="17"/>
    </row>
    <row r="60" spans="1:7" ht="15.75" thickBot="1">
      <c r="A60" s="23" t="e">
        <f>SUM(A59)+1</f>
        <v>#REF!</v>
      </c>
      <c r="B60" s="33" t="s">
        <v>138</v>
      </c>
      <c r="C60" s="34"/>
      <c r="D60" s="34"/>
      <c r="E60" s="34"/>
      <c r="F60" s="34"/>
      <c r="G60" s="17"/>
    </row>
    <row r="61" spans="1:7" ht="15.75" thickBot="1">
      <c r="A61" s="23"/>
      <c r="B61" s="37" t="s">
        <v>133</v>
      </c>
      <c r="C61" s="34" t="s">
        <v>125</v>
      </c>
      <c r="D61" s="34">
        <v>110.1</v>
      </c>
      <c r="E61" s="34">
        <v>18.3</v>
      </c>
      <c r="F61" s="34"/>
      <c r="G61" s="17"/>
    </row>
    <row r="62" spans="1:7" ht="15.75" thickBot="1">
      <c r="A62" s="23"/>
      <c r="B62" s="37" t="s">
        <v>134</v>
      </c>
      <c r="C62" s="34" t="s">
        <v>125</v>
      </c>
      <c r="D62" s="34">
        <v>165.6</v>
      </c>
      <c r="E62" s="34">
        <v>222.9</v>
      </c>
      <c r="F62" s="34"/>
      <c r="G62" s="17"/>
    </row>
    <row r="63" spans="1:7" ht="15.75" thickBot="1">
      <c r="A63" s="23"/>
      <c r="B63" s="37" t="s">
        <v>135</v>
      </c>
      <c r="C63" s="34" t="s">
        <v>125</v>
      </c>
      <c r="D63" s="34">
        <v>53.3</v>
      </c>
      <c r="E63" s="34">
        <v>38.4</v>
      </c>
      <c r="F63" s="34"/>
      <c r="G63" s="17"/>
    </row>
    <row r="64" spans="1:7" ht="15.75" thickBot="1">
      <c r="A64" s="23"/>
      <c r="B64" s="37" t="s">
        <v>139</v>
      </c>
      <c r="C64" s="34" t="s">
        <v>125</v>
      </c>
      <c r="D64" s="34">
        <v>10.9</v>
      </c>
      <c r="E64" s="34">
        <v>0.6</v>
      </c>
      <c r="F64" s="34"/>
      <c r="G64" s="17"/>
    </row>
    <row r="65" spans="1:7" ht="15.75" thickBot="1">
      <c r="A65" s="23"/>
      <c r="B65" s="37" t="s">
        <v>278</v>
      </c>
      <c r="C65" s="34" t="s">
        <v>125</v>
      </c>
      <c r="D65" s="34">
        <v>89.2</v>
      </c>
      <c r="E65" s="34">
        <v>0</v>
      </c>
      <c r="F65" s="34"/>
      <c r="G65" s="17"/>
    </row>
    <row r="66" spans="1:7" ht="15.75" thickBot="1">
      <c r="A66" s="23" t="e">
        <f>SUM(A60)+1</f>
        <v>#REF!</v>
      </c>
      <c r="B66" s="37" t="s">
        <v>252</v>
      </c>
      <c r="C66" s="34" t="s">
        <v>125</v>
      </c>
      <c r="D66" s="34">
        <v>0</v>
      </c>
      <c r="E66" s="82">
        <v>11.8</v>
      </c>
      <c r="F66" s="34"/>
      <c r="G66" s="17"/>
    </row>
    <row r="67" spans="1:7" ht="15.75" thickBot="1">
      <c r="A67" s="23" t="e">
        <f>SUM(A66)+1</f>
        <v>#REF!</v>
      </c>
      <c r="B67" s="37" t="s">
        <v>140</v>
      </c>
      <c r="C67" s="34" t="s">
        <v>125</v>
      </c>
      <c r="D67" s="32">
        <v>1950</v>
      </c>
      <c r="E67" s="81">
        <v>1705.1</v>
      </c>
      <c r="F67" s="32"/>
      <c r="G67" s="17"/>
    </row>
    <row r="68" spans="1:7" ht="15.75" thickBot="1">
      <c r="A68" s="23" t="e">
        <f>SUM(A67)+1</f>
        <v>#REF!</v>
      </c>
      <c r="B68" s="37" t="s">
        <v>141</v>
      </c>
      <c r="C68" s="34" t="s">
        <v>125</v>
      </c>
      <c r="D68" s="34"/>
      <c r="E68" s="34"/>
      <c r="F68" s="34"/>
      <c r="G68" s="17"/>
    </row>
    <row r="69" spans="1:7" ht="15.75" thickBot="1">
      <c r="A69" s="23"/>
      <c r="B69" s="37" t="s">
        <v>212</v>
      </c>
      <c r="C69" s="34" t="s">
        <v>125</v>
      </c>
      <c r="D69" s="82">
        <v>816</v>
      </c>
      <c r="E69" s="34">
        <v>675.3</v>
      </c>
      <c r="F69" s="34"/>
      <c r="G69" s="17"/>
    </row>
    <row r="70" spans="1:7" ht="15.75" thickBot="1">
      <c r="A70" s="23"/>
      <c r="B70" s="37" t="s">
        <v>213</v>
      </c>
      <c r="C70" s="34" t="s">
        <v>125</v>
      </c>
      <c r="D70" s="34">
        <v>158.7</v>
      </c>
      <c r="E70" s="34">
        <v>198.6</v>
      </c>
      <c r="F70" s="82"/>
      <c r="G70" s="17"/>
    </row>
    <row r="71" spans="1:7" ht="15.75" thickBot="1">
      <c r="A71" s="23"/>
      <c r="B71" s="37" t="s">
        <v>214</v>
      </c>
      <c r="C71" s="34" t="s">
        <v>125</v>
      </c>
      <c r="D71" s="34">
        <v>35.2</v>
      </c>
      <c r="E71" s="34">
        <v>17.6</v>
      </c>
      <c r="F71" s="34"/>
      <c r="G71" s="17"/>
    </row>
    <row r="72" spans="1:7" ht="15.75" thickBot="1">
      <c r="A72" s="23"/>
      <c r="B72" s="37" t="s">
        <v>215</v>
      </c>
      <c r="C72" s="34" t="s">
        <v>125</v>
      </c>
      <c r="D72" s="82">
        <v>940.1</v>
      </c>
      <c r="E72" s="34">
        <v>813.6</v>
      </c>
      <c r="F72" s="34"/>
      <c r="G72" s="17"/>
    </row>
    <row r="73" spans="1:6" ht="30.75" thickBot="1">
      <c r="A73" s="23" t="e">
        <f>SUM(A68)+1</f>
        <v>#REF!</v>
      </c>
      <c r="B73" s="26" t="s">
        <v>142</v>
      </c>
      <c r="C73" s="24" t="s">
        <v>125</v>
      </c>
      <c r="D73" s="25"/>
      <c r="E73" s="25"/>
      <c r="F73" s="38"/>
    </row>
    <row r="74" spans="1:6" ht="15.75" thickBot="1">
      <c r="A74" s="23" t="e">
        <f>SUM(A73)+1</f>
        <v>#REF!</v>
      </c>
      <c r="B74" s="26" t="s">
        <v>211</v>
      </c>
      <c r="C74" s="24" t="s">
        <v>101</v>
      </c>
      <c r="D74" s="25"/>
      <c r="E74" s="25"/>
      <c r="F74" s="38"/>
    </row>
    <row r="75" spans="1:6" ht="15.75" thickBot="1">
      <c r="A75" s="23" t="e">
        <f>SUM(A74)+1</f>
        <v>#REF!</v>
      </c>
      <c r="B75" s="39" t="s">
        <v>147</v>
      </c>
      <c r="C75" s="40" t="s">
        <v>64</v>
      </c>
      <c r="D75" s="25"/>
      <c r="E75" s="25"/>
      <c r="F75" s="38"/>
    </row>
    <row r="76" spans="1:6" ht="21.75" customHeight="1" thickBot="1">
      <c r="A76" s="95" t="s">
        <v>220</v>
      </c>
      <c r="B76" s="96"/>
      <c r="C76" s="96"/>
      <c r="D76" s="96"/>
      <c r="E76" s="96"/>
      <c r="F76" s="97"/>
    </row>
    <row r="77" spans="1:6" ht="15.75" thickBot="1">
      <c r="A77" s="23" t="e">
        <f>SUM(A75)+1</f>
        <v>#REF!</v>
      </c>
      <c r="B77" s="26" t="s">
        <v>145</v>
      </c>
      <c r="C77" s="24" t="s">
        <v>101</v>
      </c>
      <c r="D77" s="24">
        <v>1</v>
      </c>
      <c r="E77" s="24">
        <v>1</v>
      </c>
      <c r="F77" s="24"/>
    </row>
    <row r="78" spans="1:6" ht="25.5" customHeight="1" thickBot="1">
      <c r="A78" s="23" t="e">
        <f>SUM(#REF!)+1</f>
        <v>#REF!</v>
      </c>
      <c r="B78" s="26" t="s">
        <v>253</v>
      </c>
      <c r="C78" s="24" t="s">
        <v>102</v>
      </c>
      <c r="D78" s="24">
        <v>0</v>
      </c>
      <c r="E78" s="24">
        <v>0</v>
      </c>
      <c r="F78" s="24"/>
    </row>
    <row r="79" spans="1:6" ht="21" customHeight="1" thickBot="1">
      <c r="A79" s="23" t="e">
        <f aca="true" t="shared" si="0" ref="A79:A84">SUM(A78)+1</f>
        <v>#REF!</v>
      </c>
      <c r="B79" s="26" t="s">
        <v>281</v>
      </c>
      <c r="C79" s="24" t="s">
        <v>101</v>
      </c>
      <c r="D79" s="24"/>
      <c r="E79" s="24"/>
      <c r="F79" s="24"/>
    </row>
    <row r="80" spans="1:6" ht="15.75" thickBot="1">
      <c r="A80" s="28" t="e">
        <f>SUM(A79)+1</f>
        <v>#REF!</v>
      </c>
      <c r="B80" s="29" t="s">
        <v>156</v>
      </c>
      <c r="C80" s="30" t="s">
        <v>64</v>
      </c>
      <c r="D80" s="30">
        <v>0</v>
      </c>
      <c r="E80" s="30">
        <v>0</v>
      </c>
      <c r="F80" s="30"/>
    </row>
    <row r="81" spans="1:6" ht="15.75" thickBot="1">
      <c r="A81" s="28" t="e">
        <f t="shared" si="0"/>
        <v>#REF!</v>
      </c>
      <c r="B81" s="68" t="s">
        <v>192</v>
      </c>
      <c r="C81" s="46" t="s">
        <v>101</v>
      </c>
      <c r="D81" s="30">
        <v>0</v>
      </c>
      <c r="E81" s="30">
        <v>0</v>
      </c>
      <c r="F81" s="30"/>
    </row>
    <row r="82" spans="1:6" ht="15.75" thickBot="1">
      <c r="A82" s="23" t="e">
        <f t="shared" si="0"/>
        <v>#REF!</v>
      </c>
      <c r="B82" s="39" t="s">
        <v>193</v>
      </c>
      <c r="C82" s="40" t="s">
        <v>64</v>
      </c>
      <c r="D82" s="24">
        <v>0</v>
      </c>
      <c r="E82" s="24">
        <v>0</v>
      </c>
      <c r="F82" s="24"/>
    </row>
    <row r="83" spans="1:6" ht="30.75" thickBot="1">
      <c r="A83" s="28" t="e">
        <f t="shared" si="0"/>
        <v>#REF!</v>
      </c>
      <c r="B83" s="29" t="s">
        <v>200</v>
      </c>
      <c r="C83" s="30" t="s">
        <v>59</v>
      </c>
      <c r="D83" s="30">
        <v>8.533</v>
      </c>
      <c r="E83" s="30">
        <v>8.533</v>
      </c>
      <c r="F83" s="30"/>
    </row>
    <row r="84" spans="1:6" ht="15.75" thickBot="1">
      <c r="A84" s="28" t="e">
        <f t="shared" si="0"/>
        <v>#REF!</v>
      </c>
      <c r="B84" s="29" t="s">
        <v>152</v>
      </c>
      <c r="C84" s="30"/>
      <c r="D84" s="30"/>
      <c r="E84" s="30"/>
      <c r="F84" s="30"/>
    </row>
    <row r="85" spans="1:6" ht="15.75" thickBot="1">
      <c r="A85" s="28"/>
      <c r="B85" s="29" t="s">
        <v>254</v>
      </c>
      <c r="C85" s="30" t="s">
        <v>59</v>
      </c>
      <c r="D85" s="30">
        <v>2.2</v>
      </c>
      <c r="E85" s="30">
        <v>2.2</v>
      </c>
      <c r="F85" s="30"/>
    </row>
    <row r="86" spans="1:6" ht="15.75" thickBot="1">
      <c r="A86" s="28"/>
      <c r="B86" s="29" t="s">
        <v>255</v>
      </c>
      <c r="C86" s="30" t="s">
        <v>59</v>
      </c>
      <c r="D86" s="30" t="s">
        <v>320</v>
      </c>
      <c r="E86" s="30" t="s">
        <v>321</v>
      </c>
      <c r="F86" s="30"/>
    </row>
    <row r="87" spans="1:6" ht="15.75" thickBot="1">
      <c r="A87" s="28" t="e">
        <f>SUM(A84)+1</f>
        <v>#REF!</v>
      </c>
      <c r="B87" s="29" t="s">
        <v>303</v>
      </c>
      <c r="C87" s="30" t="s">
        <v>59</v>
      </c>
      <c r="D87" s="30"/>
      <c r="E87" s="30"/>
      <c r="F87" s="30"/>
    </row>
    <row r="88" spans="1:6" ht="15.75" thickBot="1">
      <c r="A88" s="28" t="e">
        <f>SUM(A87)+1</f>
        <v>#REF!</v>
      </c>
      <c r="B88" s="29" t="s">
        <v>256</v>
      </c>
      <c r="C88" s="30"/>
      <c r="D88" s="30"/>
      <c r="E88" s="30"/>
      <c r="F88" s="30"/>
    </row>
    <row r="89" spans="1:6" ht="15.75" thickBot="1">
      <c r="A89" s="28"/>
      <c r="B89" s="29" t="s">
        <v>254</v>
      </c>
      <c r="C89" s="30" t="s">
        <v>59</v>
      </c>
      <c r="D89" s="30"/>
      <c r="E89" s="30"/>
      <c r="F89" s="30"/>
    </row>
    <row r="90" spans="1:6" ht="15.75" thickBot="1">
      <c r="A90" s="28"/>
      <c r="B90" s="29" t="s">
        <v>255</v>
      </c>
      <c r="C90" s="30" t="s">
        <v>59</v>
      </c>
      <c r="D90" s="30"/>
      <c r="E90" s="30"/>
      <c r="F90" s="30"/>
    </row>
    <row r="91" spans="1:6" ht="15.75" thickBot="1">
      <c r="A91" s="28" t="e">
        <f>SUM(A88)+1</f>
        <v>#REF!</v>
      </c>
      <c r="B91" s="26" t="s">
        <v>196</v>
      </c>
      <c r="C91" s="30" t="s">
        <v>59</v>
      </c>
      <c r="D91" s="24">
        <v>8.533</v>
      </c>
      <c r="E91" s="24">
        <v>8.533</v>
      </c>
      <c r="F91" s="24"/>
    </row>
    <row r="92" spans="1:6" ht="15.75" thickBot="1">
      <c r="A92" s="28" t="e">
        <f>SUM(A91)+1</f>
        <v>#REF!</v>
      </c>
      <c r="B92" s="26" t="s">
        <v>152</v>
      </c>
      <c r="C92" s="30"/>
      <c r="D92" s="24"/>
      <c r="E92" s="24"/>
      <c r="F92" s="24"/>
    </row>
    <row r="93" spans="1:6" ht="15.75" thickBot="1">
      <c r="A93" s="28"/>
      <c r="B93" s="26" t="s">
        <v>197</v>
      </c>
      <c r="C93" s="30" t="s">
        <v>59</v>
      </c>
      <c r="D93" s="24"/>
      <c r="E93" s="24"/>
      <c r="F93" s="24"/>
    </row>
    <row r="94" spans="1:6" ht="15.75" thickBot="1">
      <c r="A94" s="28"/>
      <c r="B94" s="26" t="s">
        <v>199</v>
      </c>
      <c r="C94" s="30" t="s">
        <v>59</v>
      </c>
      <c r="D94" s="24"/>
      <c r="E94" s="24"/>
      <c r="F94" s="24"/>
    </row>
    <row r="95" spans="1:6" ht="15.75" thickBot="1">
      <c r="A95" s="28"/>
      <c r="B95" s="29" t="s">
        <v>198</v>
      </c>
      <c r="C95" s="30" t="s">
        <v>59</v>
      </c>
      <c r="D95" s="30">
        <v>8.533</v>
      </c>
      <c r="E95" s="30">
        <v>8.533</v>
      </c>
      <c r="F95" s="30"/>
    </row>
    <row r="96" spans="1:6" ht="15.75" thickBot="1">
      <c r="A96" s="28" t="e">
        <f>SUM(A92)+1</f>
        <v>#REF!</v>
      </c>
      <c r="B96" s="26" t="s">
        <v>317</v>
      </c>
      <c r="C96" s="30" t="s">
        <v>59</v>
      </c>
      <c r="D96" s="24"/>
      <c r="E96" s="24"/>
      <c r="F96" s="24"/>
    </row>
    <row r="97" spans="1:6" ht="15.75" thickBot="1">
      <c r="A97" s="28" t="e">
        <f>SUM(A96)+1</f>
        <v>#REF!</v>
      </c>
      <c r="B97" s="26" t="s">
        <v>152</v>
      </c>
      <c r="C97" s="30"/>
      <c r="D97" s="24"/>
      <c r="E97" s="24"/>
      <c r="F97" s="24"/>
    </row>
    <row r="98" spans="1:6" ht="15.75" thickBot="1">
      <c r="A98" s="28"/>
      <c r="B98" s="26" t="s">
        <v>197</v>
      </c>
      <c r="C98" s="30" t="s">
        <v>59</v>
      </c>
      <c r="D98" s="24"/>
      <c r="E98" s="24"/>
      <c r="F98" s="24"/>
    </row>
    <row r="99" spans="1:6" ht="15.75" thickBot="1">
      <c r="A99" s="28"/>
      <c r="B99" s="26" t="s">
        <v>199</v>
      </c>
      <c r="C99" s="30" t="s">
        <v>59</v>
      </c>
      <c r="D99" s="24"/>
      <c r="E99" s="24"/>
      <c r="F99" s="24"/>
    </row>
    <row r="100" spans="1:6" ht="15.75" thickBot="1">
      <c r="A100" s="28"/>
      <c r="B100" s="26" t="s">
        <v>198</v>
      </c>
      <c r="C100" s="30" t="s">
        <v>59</v>
      </c>
      <c r="D100" s="89" t="s">
        <v>319</v>
      </c>
      <c r="E100" s="89" t="s">
        <v>319</v>
      </c>
      <c r="F100" s="24"/>
    </row>
    <row r="101" spans="1:6" ht="25.5" customHeight="1" thickBot="1">
      <c r="A101" s="95" t="s">
        <v>221</v>
      </c>
      <c r="B101" s="96"/>
      <c r="C101" s="96"/>
      <c r="D101" s="96"/>
      <c r="E101" s="96"/>
      <c r="F101" s="97"/>
    </row>
    <row r="102" spans="1:6" ht="15.75" thickBot="1">
      <c r="A102" s="23" t="e">
        <f>SUM(A97)+1</f>
        <v>#REF!</v>
      </c>
      <c r="B102" s="72" t="s">
        <v>185</v>
      </c>
      <c r="C102" s="41" t="s">
        <v>9</v>
      </c>
      <c r="D102" s="41">
        <v>69.68</v>
      </c>
      <c r="E102" s="41">
        <v>69.68</v>
      </c>
      <c r="F102" s="41"/>
    </row>
    <row r="103" spans="1:6" ht="15.75" thickBot="1">
      <c r="A103" s="23" t="e">
        <f>SUM(A102)+1</f>
        <v>#REF!</v>
      </c>
      <c r="B103" s="64" t="s">
        <v>152</v>
      </c>
      <c r="C103" s="43"/>
      <c r="D103" s="43"/>
      <c r="E103" s="43"/>
      <c r="F103" s="43"/>
    </row>
    <row r="104" spans="1:6" ht="15.75" thickBot="1">
      <c r="A104" s="23"/>
      <c r="B104" s="78" t="s">
        <v>209</v>
      </c>
      <c r="C104" s="42" t="s">
        <v>9</v>
      </c>
      <c r="D104" s="42">
        <v>37.1</v>
      </c>
      <c r="E104" s="42">
        <v>37.1</v>
      </c>
      <c r="F104" s="42"/>
    </row>
    <row r="105" spans="1:6" ht="15.75" thickBot="1">
      <c r="A105" s="23"/>
      <c r="B105" s="19" t="s">
        <v>126</v>
      </c>
      <c r="C105" s="43" t="s">
        <v>9</v>
      </c>
      <c r="D105" s="43">
        <v>14.6</v>
      </c>
      <c r="E105" s="43">
        <v>14.6</v>
      </c>
      <c r="F105" s="43"/>
    </row>
    <row r="106" spans="1:6" ht="15.75" thickBot="1">
      <c r="A106" s="23"/>
      <c r="B106" s="18" t="s">
        <v>131</v>
      </c>
      <c r="C106" s="41" t="s">
        <v>9</v>
      </c>
      <c r="D106" s="41"/>
      <c r="E106" s="41"/>
      <c r="F106" s="41"/>
    </row>
    <row r="107" spans="1:6" ht="15.75" thickBot="1">
      <c r="A107" s="23"/>
      <c r="B107" s="21" t="s">
        <v>127</v>
      </c>
      <c r="C107" s="43" t="s">
        <v>9</v>
      </c>
      <c r="D107" s="43"/>
      <c r="E107" s="43"/>
      <c r="F107" s="43"/>
    </row>
    <row r="108" spans="1:6" ht="15.75" thickBot="1">
      <c r="A108" s="23"/>
      <c r="B108" s="18" t="s">
        <v>128</v>
      </c>
      <c r="C108" s="41" t="s">
        <v>9</v>
      </c>
      <c r="D108" s="41" t="s">
        <v>318</v>
      </c>
      <c r="E108" s="41" t="s">
        <v>318</v>
      </c>
      <c r="F108" s="41"/>
    </row>
    <row r="109" spans="1:6" ht="15.75" thickBot="1">
      <c r="A109" s="23"/>
      <c r="B109" s="20" t="s">
        <v>129</v>
      </c>
      <c r="C109" s="41" t="s">
        <v>9</v>
      </c>
      <c r="D109" s="41"/>
      <c r="E109" s="41"/>
      <c r="F109" s="41"/>
    </row>
    <row r="110" spans="1:6" ht="15.75" thickBot="1">
      <c r="A110" s="23"/>
      <c r="B110" s="18" t="s">
        <v>130</v>
      </c>
      <c r="C110" s="41" t="s">
        <v>9</v>
      </c>
      <c r="D110" s="41"/>
      <c r="E110" s="41"/>
      <c r="F110" s="41"/>
    </row>
    <row r="111" spans="1:6" ht="15.75" thickBot="1">
      <c r="A111" s="23" t="e">
        <f>SUM(A103)+1</f>
        <v>#REF!</v>
      </c>
      <c r="B111" s="39" t="s">
        <v>291</v>
      </c>
      <c r="C111" s="40" t="s">
        <v>294</v>
      </c>
      <c r="D111" s="40"/>
      <c r="E111" s="40"/>
      <c r="F111" s="40"/>
    </row>
    <row r="112" spans="1:6" ht="15.75" thickBot="1">
      <c r="A112" s="23" t="e">
        <f>SUM(A111)+1</f>
        <v>#REF!</v>
      </c>
      <c r="B112" s="39" t="s">
        <v>292</v>
      </c>
      <c r="C112" s="40" t="s">
        <v>294</v>
      </c>
      <c r="D112" s="40"/>
      <c r="E112" s="40"/>
      <c r="F112" s="40"/>
    </row>
    <row r="113" spans="1:6" ht="15.75" thickBot="1">
      <c r="A113" s="23" t="e">
        <f>SUM(A112)+1</f>
        <v>#REF!</v>
      </c>
      <c r="B113" s="39" t="s">
        <v>293</v>
      </c>
      <c r="C113" s="40" t="s">
        <v>294</v>
      </c>
      <c r="D113" s="40"/>
      <c r="E113" s="40" t="s">
        <v>315</v>
      </c>
      <c r="F113" s="40"/>
    </row>
    <row r="114" spans="1:6" ht="24.75" customHeight="1" thickBot="1">
      <c r="A114" s="95" t="s">
        <v>222</v>
      </c>
      <c r="B114" s="96"/>
      <c r="C114" s="96"/>
      <c r="D114" s="96"/>
      <c r="E114" s="96"/>
      <c r="F114" s="97"/>
    </row>
    <row r="115" spans="1:6" ht="15.75" thickBot="1">
      <c r="A115" s="23" t="e">
        <f>SUM(A113)+1</f>
        <v>#REF!</v>
      </c>
      <c r="B115" s="39" t="s">
        <v>183</v>
      </c>
      <c r="C115" s="40" t="s">
        <v>53</v>
      </c>
      <c r="D115" s="40">
        <v>843</v>
      </c>
      <c r="E115" s="40">
        <v>822</v>
      </c>
      <c r="F115" s="40"/>
    </row>
    <row r="116" spans="1:6" ht="15.75" thickBot="1">
      <c r="A116" s="23" t="e">
        <f>SUM(A115)+1</f>
        <v>#REF!</v>
      </c>
      <c r="B116" s="39" t="s">
        <v>149</v>
      </c>
      <c r="C116" s="40"/>
      <c r="D116" s="40"/>
      <c r="E116" s="40"/>
      <c r="F116" s="40"/>
    </row>
    <row r="117" spans="1:6" ht="15.75" thickBot="1">
      <c r="A117" s="23"/>
      <c r="B117" s="39" t="s">
        <v>168</v>
      </c>
      <c r="C117" s="40" t="s">
        <v>53</v>
      </c>
      <c r="D117" s="40"/>
      <c r="E117" s="40">
        <v>415</v>
      </c>
      <c r="F117" s="40"/>
    </row>
    <row r="118" spans="1:6" ht="15.75" thickBot="1">
      <c r="A118" s="23"/>
      <c r="B118" s="39" t="s">
        <v>157</v>
      </c>
      <c r="C118" s="40" t="s">
        <v>53</v>
      </c>
      <c r="D118" s="40"/>
      <c r="E118" s="40">
        <v>407</v>
      </c>
      <c r="F118" s="40"/>
    </row>
    <row r="119" spans="1:6" ht="15.75" thickBot="1">
      <c r="A119" s="23" t="e">
        <f>SUM(A116)+1</f>
        <v>#REF!</v>
      </c>
      <c r="B119" s="39" t="s">
        <v>257</v>
      </c>
      <c r="C119" s="40"/>
      <c r="D119" s="40"/>
      <c r="E119" s="40"/>
      <c r="F119" s="40"/>
    </row>
    <row r="120" spans="1:6" ht="15.75" customHeight="1" thickBot="1">
      <c r="A120" s="23"/>
      <c r="B120" s="39" t="s">
        <v>295</v>
      </c>
      <c r="C120" s="40" t="s">
        <v>53</v>
      </c>
      <c r="D120" s="40"/>
      <c r="E120" s="40">
        <v>70</v>
      </c>
      <c r="F120" s="40"/>
    </row>
    <row r="121" spans="1:6" ht="15.75" customHeight="1" thickBot="1">
      <c r="A121" s="23"/>
      <c r="B121" s="39" t="s">
        <v>296</v>
      </c>
      <c r="C121" s="40" t="s">
        <v>53</v>
      </c>
      <c r="D121" s="40"/>
      <c r="E121" s="40">
        <v>455</v>
      </c>
      <c r="F121" s="40"/>
    </row>
    <row r="122" spans="1:6" ht="15.75" customHeight="1" thickBot="1">
      <c r="A122" s="23"/>
      <c r="B122" s="39" t="s">
        <v>297</v>
      </c>
      <c r="C122" s="40" t="s">
        <v>53</v>
      </c>
      <c r="D122" s="40"/>
      <c r="E122" s="40">
        <v>257</v>
      </c>
      <c r="F122" s="40"/>
    </row>
    <row r="123" spans="1:6" ht="18" customHeight="1" thickBot="1">
      <c r="A123" s="28" t="e">
        <f>SUM(A119)+1</f>
        <v>#REF!</v>
      </c>
      <c r="B123" s="45" t="s">
        <v>23</v>
      </c>
      <c r="C123" s="46" t="s">
        <v>101</v>
      </c>
      <c r="D123" s="46">
        <v>364</v>
      </c>
      <c r="E123" s="46">
        <v>362</v>
      </c>
      <c r="F123" s="46"/>
    </row>
    <row r="124" spans="1:6" ht="17.25" customHeight="1" thickBot="1">
      <c r="A124" s="28" t="e">
        <f>SUM(A123)+1</f>
        <v>#REF!</v>
      </c>
      <c r="B124" s="45" t="s">
        <v>159</v>
      </c>
      <c r="C124" s="46" t="s">
        <v>101</v>
      </c>
      <c r="D124" s="46"/>
      <c r="E124" s="46"/>
      <c r="F124" s="46"/>
    </row>
    <row r="125" spans="1:6" ht="17.25" customHeight="1" thickBot="1">
      <c r="A125" s="28" t="e">
        <f>SUM(A124)+1</f>
        <v>#REF!</v>
      </c>
      <c r="B125" s="45" t="s">
        <v>231</v>
      </c>
      <c r="C125" s="46" t="s">
        <v>101</v>
      </c>
      <c r="D125" s="46"/>
      <c r="E125" s="46"/>
      <c r="F125" s="46"/>
    </row>
    <row r="126" spans="1:6" ht="18" customHeight="1" thickBot="1">
      <c r="A126" s="28" t="e">
        <f>SUM(A125)+1</f>
        <v>#REF!</v>
      </c>
      <c r="B126" s="39" t="s">
        <v>232</v>
      </c>
      <c r="C126" s="40" t="s">
        <v>101</v>
      </c>
      <c r="D126" s="40"/>
      <c r="E126" s="40"/>
      <c r="F126" s="40"/>
    </row>
    <row r="127" spans="1:6" ht="19.5" customHeight="1" thickBot="1">
      <c r="A127" s="28" t="e">
        <f>SUM(A126)+1</f>
        <v>#REF!</v>
      </c>
      <c r="B127" s="39" t="s">
        <v>233</v>
      </c>
      <c r="C127" s="40" t="s">
        <v>101</v>
      </c>
      <c r="D127" s="40"/>
      <c r="E127" s="40"/>
      <c r="F127" s="40"/>
    </row>
    <row r="128" spans="1:6" ht="15.75" thickBot="1">
      <c r="A128" s="23" t="e">
        <f>SUM(A127)+1</f>
        <v>#REF!</v>
      </c>
      <c r="B128" s="39" t="s">
        <v>25</v>
      </c>
      <c r="C128" s="40" t="s">
        <v>26</v>
      </c>
      <c r="D128" s="40"/>
      <c r="E128" s="40">
        <v>362</v>
      </c>
      <c r="F128" s="40"/>
    </row>
    <row r="129" spans="1:6" ht="15.75" thickBot="1">
      <c r="A129" s="102" t="e">
        <f>SUM(#REF!)+1</f>
        <v>#REF!</v>
      </c>
      <c r="B129" s="112" t="s">
        <v>258</v>
      </c>
      <c r="C129" s="46" t="s">
        <v>169</v>
      </c>
      <c r="D129" s="46">
        <v>6</v>
      </c>
      <c r="E129" s="46"/>
      <c r="F129" s="46"/>
    </row>
    <row r="130" spans="1:6" ht="15.75" thickBot="1">
      <c r="A130" s="103"/>
      <c r="B130" s="113"/>
      <c r="C130" s="40" t="s">
        <v>170</v>
      </c>
      <c r="D130" s="40">
        <v>29</v>
      </c>
      <c r="E130" s="40"/>
      <c r="F130" s="40"/>
    </row>
    <row r="131" spans="1:6" ht="15.75" thickBot="1">
      <c r="A131" s="23" t="e">
        <f>SUM(A129)+1</f>
        <v>#REF!</v>
      </c>
      <c r="B131" s="44" t="s">
        <v>259</v>
      </c>
      <c r="C131" s="40" t="s">
        <v>101</v>
      </c>
      <c r="D131" s="40">
        <v>3</v>
      </c>
      <c r="E131" s="40">
        <v>4</v>
      </c>
      <c r="F131" s="40"/>
    </row>
    <row r="132" spans="1:6" ht="15.75" thickBot="1">
      <c r="A132" s="23" t="e">
        <f>SUM(A131)+1</f>
        <v>#REF!</v>
      </c>
      <c r="B132" s="44" t="s">
        <v>260</v>
      </c>
      <c r="C132" s="40" t="s">
        <v>101</v>
      </c>
      <c r="D132" s="40"/>
      <c r="E132" s="40"/>
      <c r="F132" s="40"/>
    </row>
    <row r="133" spans="1:6" ht="21" customHeight="1" thickBot="1">
      <c r="A133" s="95" t="s">
        <v>223</v>
      </c>
      <c r="B133" s="96"/>
      <c r="C133" s="96"/>
      <c r="D133" s="96"/>
      <c r="E133" s="96"/>
      <c r="F133" s="97"/>
    </row>
    <row r="134" spans="1:6" ht="18" customHeight="1" thickBot="1">
      <c r="A134" s="23" t="e">
        <f>SUM(A132)+1</f>
        <v>#REF!</v>
      </c>
      <c r="B134" s="44" t="s">
        <v>227</v>
      </c>
      <c r="C134" s="40"/>
      <c r="D134" s="40"/>
      <c r="E134" s="40"/>
      <c r="F134" s="40"/>
    </row>
    <row r="135" spans="1:6" ht="18" customHeight="1" thickBot="1">
      <c r="A135" s="23"/>
      <c r="B135" s="39" t="s">
        <v>171</v>
      </c>
      <c r="C135" s="40" t="s">
        <v>101</v>
      </c>
      <c r="D135" s="40">
        <v>131</v>
      </c>
      <c r="E135" s="40">
        <v>131</v>
      </c>
      <c r="F135" s="40"/>
    </row>
    <row r="136" spans="1:6" ht="18" customHeight="1" thickBot="1">
      <c r="A136" s="23"/>
      <c r="B136" s="39" t="s">
        <v>172</v>
      </c>
      <c r="C136" s="40" t="s">
        <v>101</v>
      </c>
      <c r="D136" s="40">
        <v>32</v>
      </c>
      <c r="E136" s="40">
        <v>32</v>
      </c>
      <c r="F136" s="40"/>
    </row>
    <row r="137" spans="1:6" ht="18" customHeight="1" thickBot="1">
      <c r="A137" s="23"/>
      <c r="B137" s="39" t="s">
        <v>173</v>
      </c>
      <c r="C137" s="40" t="s">
        <v>101</v>
      </c>
      <c r="D137" s="40">
        <v>21</v>
      </c>
      <c r="E137" s="40">
        <v>21</v>
      </c>
      <c r="F137" s="40"/>
    </row>
    <row r="138" spans="1:6" ht="18" customHeight="1" thickBot="1">
      <c r="A138" s="28"/>
      <c r="B138" s="45" t="s">
        <v>174</v>
      </c>
      <c r="C138" s="40" t="s">
        <v>101</v>
      </c>
      <c r="D138" s="46"/>
      <c r="E138" s="46"/>
      <c r="F138" s="46"/>
    </row>
    <row r="139" spans="1:6" ht="21" customHeight="1" thickBot="1">
      <c r="A139" s="95" t="s">
        <v>224</v>
      </c>
      <c r="B139" s="96"/>
      <c r="C139" s="96"/>
      <c r="D139" s="96"/>
      <c r="E139" s="96"/>
      <c r="F139" s="97"/>
    </row>
    <row r="140" spans="1:6" ht="33" customHeight="1" thickBot="1">
      <c r="A140" s="28" t="e">
        <f>SUM(A134)+1</f>
        <v>#REF!</v>
      </c>
      <c r="B140" s="45" t="s">
        <v>175</v>
      </c>
      <c r="C140" s="40" t="s">
        <v>101</v>
      </c>
      <c r="D140" s="46"/>
      <c r="E140" s="46"/>
      <c r="F140" s="46"/>
    </row>
    <row r="141" spans="1:6" ht="31.5" customHeight="1" thickBot="1">
      <c r="A141" s="28" t="e">
        <f aca="true" t="shared" si="1" ref="A141:A166">SUM(A140)+1</f>
        <v>#REF!</v>
      </c>
      <c r="B141" s="45" t="s">
        <v>250</v>
      </c>
      <c r="C141" s="46" t="s">
        <v>53</v>
      </c>
      <c r="D141" s="46"/>
      <c r="E141" s="46"/>
      <c r="F141" s="46"/>
    </row>
    <row r="142" spans="1:6" ht="30.75" thickBot="1">
      <c r="A142" s="23" t="e">
        <f t="shared" si="1"/>
        <v>#REF!</v>
      </c>
      <c r="B142" s="39" t="s">
        <v>249</v>
      </c>
      <c r="C142" s="40" t="s">
        <v>101</v>
      </c>
      <c r="D142" s="40">
        <v>7</v>
      </c>
      <c r="E142" s="40">
        <v>7</v>
      </c>
      <c r="F142" s="40"/>
    </row>
    <row r="143" spans="1:6" ht="15.75" thickBot="1">
      <c r="A143" s="23" t="e">
        <f t="shared" si="1"/>
        <v>#REF!</v>
      </c>
      <c r="B143" s="39" t="s">
        <v>248</v>
      </c>
      <c r="C143" s="40" t="s">
        <v>101</v>
      </c>
      <c r="D143" s="40">
        <v>362</v>
      </c>
      <c r="E143" s="40">
        <v>362</v>
      </c>
      <c r="F143" s="40"/>
    </row>
    <row r="144" spans="1:6" ht="22.5" customHeight="1" thickBot="1">
      <c r="A144" s="95" t="s">
        <v>244</v>
      </c>
      <c r="B144" s="96"/>
      <c r="C144" s="96"/>
      <c r="D144" s="96"/>
      <c r="E144" s="96"/>
      <c r="F144" s="97"/>
    </row>
    <row r="145" spans="1:6" ht="15.75" thickBot="1">
      <c r="A145" s="23" t="e">
        <f>SUM(A143)+1</f>
        <v>#REF!</v>
      </c>
      <c r="B145" s="45" t="s">
        <v>186</v>
      </c>
      <c r="C145" s="46" t="s">
        <v>101</v>
      </c>
      <c r="D145" s="46">
        <v>2</v>
      </c>
      <c r="E145" s="46">
        <v>2</v>
      </c>
      <c r="F145" s="46"/>
    </row>
    <row r="146" spans="1:6" ht="13.5" customHeight="1" thickBot="1">
      <c r="A146" s="83" t="e">
        <f t="shared" si="1"/>
        <v>#REF!</v>
      </c>
      <c r="B146" s="84" t="s">
        <v>261</v>
      </c>
      <c r="C146" s="47" t="s">
        <v>42</v>
      </c>
      <c r="D146" s="48">
        <v>0</v>
      </c>
      <c r="E146" s="48">
        <v>0</v>
      </c>
      <c r="F146" s="49"/>
    </row>
    <row r="147" spans="1:6" ht="15.75" thickBot="1">
      <c r="A147" s="23" t="e">
        <f>SUM(A146)+1</f>
        <v>#REF!</v>
      </c>
      <c r="B147" s="39" t="s">
        <v>44</v>
      </c>
      <c r="C147" s="40" t="s">
        <v>45</v>
      </c>
      <c r="D147" s="40"/>
      <c r="E147" s="40"/>
      <c r="F147" s="40"/>
    </row>
    <row r="148" spans="1:6" ht="15.75" thickBot="1">
      <c r="A148" s="23" t="e">
        <f t="shared" si="1"/>
        <v>#REF!</v>
      </c>
      <c r="B148" s="50" t="s">
        <v>158</v>
      </c>
      <c r="C148" s="51" t="s">
        <v>53</v>
      </c>
      <c r="D148" s="52"/>
      <c r="E148" s="52"/>
      <c r="F148" s="40"/>
    </row>
    <row r="149" spans="1:6" ht="15.75" thickBot="1">
      <c r="A149" s="83" t="e">
        <f t="shared" si="1"/>
        <v>#REF!</v>
      </c>
      <c r="B149" s="85" t="s">
        <v>262</v>
      </c>
      <c r="C149" s="54" t="s">
        <v>42</v>
      </c>
      <c r="D149" s="53"/>
      <c r="E149" s="53">
        <v>0</v>
      </c>
      <c r="F149" s="54"/>
    </row>
    <row r="150" spans="1:6" ht="15.75" thickBot="1">
      <c r="A150" s="23" t="e">
        <f>SUM(A149)+1</f>
        <v>#REF!</v>
      </c>
      <c r="B150" s="45" t="s">
        <v>47</v>
      </c>
      <c r="C150" s="40" t="s">
        <v>33</v>
      </c>
      <c r="D150" s="40"/>
      <c r="E150" s="40"/>
      <c r="F150" s="40"/>
    </row>
    <row r="151" spans="1:6" ht="15.75" thickBot="1">
      <c r="A151" s="23" t="e">
        <f t="shared" si="1"/>
        <v>#REF!</v>
      </c>
      <c r="B151" s="39" t="s">
        <v>263</v>
      </c>
      <c r="C151" s="40" t="s">
        <v>42</v>
      </c>
      <c r="D151" s="40">
        <v>2</v>
      </c>
      <c r="E151" s="40">
        <v>2</v>
      </c>
      <c r="F151" s="40"/>
    </row>
    <row r="152" spans="1:6" ht="15.75" thickBot="1">
      <c r="A152" s="23" t="e">
        <f t="shared" si="1"/>
        <v>#REF!</v>
      </c>
      <c r="B152" s="56" t="s">
        <v>264</v>
      </c>
      <c r="C152" s="40" t="s">
        <v>42</v>
      </c>
      <c r="D152" s="40">
        <v>3</v>
      </c>
      <c r="E152" s="40">
        <v>3</v>
      </c>
      <c r="F152" s="40"/>
    </row>
    <row r="153" spans="1:6" ht="15.75" thickBot="1">
      <c r="A153" s="23" t="e">
        <f t="shared" si="1"/>
        <v>#REF!</v>
      </c>
      <c r="B153" s="39" t="s">
        <v>265</v>
      </c>
      <c r="C153" s="40" t="s">
        <v>42</v>
      </c>
      <c r="D153" s="40">
        <v>12</v>
      </c>
      <c r="E153" s="40">
        <v>17</v>
      </c>
      <c r="F153" s="40"/>
    </row>
    <row r="154" spans="1:6" ht="15.75" thickBot="1">
      <c r="A154" s="23" t="e">
        <f>SUM(#REF!)+1</f>
        <v>#REF!</v>
      </c>
      <c r="B154" s="39" t="s">
        <v>176</v>
      </c>
      <c r="C154" s="40" t="s">
        <v>42</v>
      </c>
      <c r="D154" s="40">
        <v>1</v>
      </c>
      <c r="E154" s="40">
        <v>1</v>
      </c>
      <c r="F154" s="40"/>
    </row>
    <row r="155" spans="1:6" ht="15.75" thickBot="1">
      <c r="A155" s="23" t="e">
        <f>SUM(#REF!)+1</f>
        <v>#REF!</v>
      </c>
      <c r="B155" s="39" t="s">
        <v>314</v>
      </c>
      <c r="C155" s="40" t="s">
        <v>101</v>
      </c>
      <c r="D155" s="40"/>
      <c r="E155" s="40"/>
      <c r="F155" s="40"/>
    </row>
    <row r="156" spans="1:6" ht="15.75" thickBot="1">
      <c r="A156" s="28" t="e">
        <f t="shared" si="1"/>
        <v>#REF!</v>
      </c>
      <c r="B156" s="45" t="s">
        <v>216</v>
      </c>
      <c r="C156" s="46" t="s">
        <v>101</v>
      </c>
      <c r="D156" s="46"/>
      <c r="E156" s="46"/>
      <c r="F156" s="46"/>
    </row>
    <row r="157" spans="1:6" ht="15.75" thickBot="1">
      <c r="A157" s="28" t="e">
        <f t="shared" si="1"/>
        <v>#REF!</v>
      </c>
      <c r="B157" s="45" t="s">
        <v>266</v>
      </c>
      <c r="C157" s="46" t="s">
        <v>64</v>
      </c>
      <c r="D157" s="46"/>
      <c r="E157" s="46"/>
      <c r="F157" s="46"/>
    </row>
    <row r="158" spans="1:6" ht="15.75" thickBot="1">
      <c r="A158" s="23" t="e">
        <f t="shared" si="1"/>
        <v>#REF!</v>
      </c>
      <c r="B158" s="39" t="s">
        <v>57</v>
      </c>
      <c r="C158" s="40" t="s">
        <v>101</v>
      </c>
      <c r="D158" s="40">
        <v>0</v>
      </c>
      <c r="E158" s="40">
        <v>0</v>
      </c>
      <c r="F158" s="40"/>
    </row>
    <row r="159" spans="1:6" ht="15.75" thickBot="1">
      <c r="A159" s="23" t="e">
        <f t="shared" si="1"/>
        <v>#REF!</v>
      </c>
      <c r="B159" s="39" t="s">
        <v>58</v>
      </c>
      <c r="C159" s="40" t="s">
        <v>59</v>
      </c>
      <c r="D159" s="40"/>
      <c r="E159" s="40"/>
      <c r="F159" s="40"/>
    </row>
    <row r="160" spans="1:6" ht="15.75" thickBot="1">
      <c r="A160" s="28" t="e">
        <f t="shared" si="1"/>
        <v>#REF!</v>
      </c>
      <c r="B160" s="45" t="s">
        <v>267</v>
      </c>
      <c r="C160" s="46" t="s">
        <v>59</v>
      </c>
      <c r="D160" s="46"/>
      <c r="E160" s="46"/>
      <c r="F160" s="46"/>
    </row>
    <row r="161" spans="1:6" ht="15.75" thickBot="1">
      <c r="A161" s="23" t="e">
        <f t="shared" si="1"/>
        <v>#REF!</v>
      </c>
      <c r="B161" s="39" t="s">
        <v>268</v>
      </c>
      <c r="C161" s="40" t="s">
        <v>59</v>
      </c>
      <c r="D161" s="40"/>
      <c r="E161" s="40"/>
      <c r="F161" s="40"/>
    </row>
    <row r="162" spans="1:6" ht="15.75" thickBot="1">
      <c r="A162" s="23" t="e">
        <f t="shared" si="1"/>
        <v>#REF!</v>
      </c>
      <c r="B162" s="39" t="s">
        <v>192</v>
      </c>
      <c r="C162" s="40" t="s">
        <v>101</v>
      </c>
      <c r="D162" s="40"/>
      <c r="E162" s="40"/>
      <c r="F162" s="40"/>
    </row>
    <row r="163" spans="1:6" ht="15.75" thickBot="1">
      <c r="A163" s="23" t="e">
        <f t="shared" si="1"/>
        <v>#REF!</v>
      </c>
      <c r="B163" s="39" t="s">
        <v>193</v>
      </c>
      <c r="C163" s="40" t="s">
        <v>64</v>
      </c>
      <c r="D163" s="40"/>
      <c r="E163" s="40"/>
      <c r="F163" s="40"/>
    </row>
    <row r="164" spans="1:6" ht="15.75" thickBot="1">
      <c r="A164" s="23" t="e">
        <f t="shared" si="1"/>
        <v>#REF!</v>
      </c>
      <c r="B164" s="39" t="s">
        <v>191</v>
      </c>
      <c r="C164" s="40" t="s">
        <v>42</v>
      </c>
      <c r="D164" s="40">
        <v>5</v>
      </c>
      <c r="E164" s="40">
        <v>4</v>
      </c>
      <c r="F164" s="40"/>
    </row>
    <row r="165" spans="1:6" ht="30.75" thickBot="1">
      <c r="A165" s="23" t="e">
        <f t="shared" si="1"/>
        <v>#REF!</v>
      </c>
      <c r="B165" s="39" t="s">
        <v>225</v>
      </c>
      <c r="C165" s="57" t="s">
        <v>101</v>
      </c>
      <c r="D165" s="58">
        <v>1</v>
      </c>
      <c r="E165" s="51">
        <v>1</v>
      </c>
      <c r="F165" s="46"/>
    </row>
    <row r="166" spans="1:6" ht="15.75" thickBot="1">
      <c r="A166" s="28" t="e">
        <f t="shared" si="1"/>
        <v>#REF!</v>
      </c>
      <c r="B166" s="45" t="s">
        <v>226</v>
      </c>
      <c r="C166" s="65"/>
      <c r="D166" s="58"/>
      <c r="E166" s="51"/>
      <c r="F166" s="46"/>
    </row>
    <row r="167" spans="1:6" ht="30.75" thickBot="1">
      <c r="A167" s="28" t="e">
        <f>SUM(A166)+1</f>
        <v>#REF!</v>
      </c>
      <c r="B167" s="45" t="s">
        <v>190</v>
      </c>
      <c r="C167" s="65" t="s">
        <v>101</v>
      </c>
      <c r="D167" s="58"/>
      <c r="E167" s="51"/>
      <c r="F167" s="46"/>
    </row>
    <row r="168" spans="1:6" ht="30.75" thickBot="1">
      <c r="A168" s="28" t="e">
        <f aca="true" t="shared" si="2" ref="A168:A185">SUM(A167)+1</f>
        <v>#REF!</v>
      </c>
      <c r="B168" s="45" t="s">
        <v>270</v>
      </c>
      <c r="C168" s="65" t="s">
        <v>101</v>
      </c>
      <c r="D168" s="58">
        <v>1</v>
      </c>
      <c r="E168" s="51">
        <v>1</v>
      </c>
      <c r="F168" s="46"/>
    </row>
    <row r="169" spans="1:6" ht="30.75" thickBot="1">
      <c r="A169" s="28" t="e">
        <f t="shared" si="2"/>
        <v>#REF!</v>
      </c>
      <c r="B169" s="45" t="s">
        <v>269</v>
      </c>
      <c r="C169" s="65" t="s">
        <v>101</v>
      </c>
      <c r="D169" s="58">
        <v>0</v>
      </c>
      <c r="E169" s="51">
        <v>0</v>
      </c>
      <c r="F169" s="46"/>
    </row>
    <row r="170" spans="1:6" ht="30.75" thickBot="1">
      <c r="A170" s="28" t="e">
        <f>SUM(A169)+1</f>
        <v>#REF!</v>
      </c>
      <c r="B170" s="45" t="s">
        <v>161</v>
      </c>
      <c r="C170" s="65" t="s">
        <v>101</v>
      </c>
      <c r="D170" s="58" t="s">
        <v>289</v>
      </c>
      <c r="E170" s="51" t="s">
        <v>289</v>
      </c>
      <c r="F170" s="46"/>
    </row>
    <row r="171" spans="1:6" ht="18" customHeight="1" thickBot="1">
      <c r="A171" s="28" t="e">
        <f>SUM(#REF!)+1</f>
        <v>#REF!</v>
      </c>
      <c r="B171" s="39" t="s">
        <v>187</v>
      </c>
      <c r="C171" s="51" t="s">
        <v>101</v>
      </c>
      <c r="D171" s="58">
        <v>208</v>
      </c>
      <c r="E171" s="51">
        <v>59</v>
      </c>
      <c r="F171" s="46"/>
    </row>
    <row r="172" spans="1:6" ht="30.75" thickBot="1">
      <c r="A172" s="28" t="e">
        <f t="shared" si="2"/>
        <v>#REF!</v>
      </c>
      <c r="B172" s="39" t="s">
        <v>247</v>
      </c>
      <c r="C172" s="60" t="s">
        <v>125</v>
      </c>
      <c r="D172" s="59"/>
      <c r="E172" s="51"/>
      <c r="F172" s="40"/>
    </row>
    <row r="173" spans="1:6" ht="15.75" thickBot="1">
      <c r="A173" s="28" t="e">
        <f t="shared" si="2"/>
        <v>#REF!</v>
      </c>
      <c r="B173" s="39" t="s">
        <v>189</v>
      </c>
      <c r="C173" s="60" t="s">
        <v>188</v>
      </c>
      <c r="D173" s="108" t="s">
        <v>290</v>
      </c>
      <c r="E173" s="86"/>
      <c r="F173" s="87"/>
    </row>
    <row r="174" spans="1:6" ht="15.75" thickBot="1">
      <c r="A174" s="28" t="e">
        <f t="shared" si="2"/>
        <v>#REF!</v>
      </c>
      <c r="B174" s="39" t="s">
        <v>160</v>
      </c>
      <c r="C174" s="100" t="s">
        <v>298</v>
      </c>
      <c r="D174" s="86"/>
      <c r="E174" s="86"/>
      <c r="F174" s="87"/>
    </row>
    <row r="175" spans="1:6" ht="18.75" customHeight="1" thickBot="1">
      <c r="A175" s="28" t="e">
        <f t="shared" si="2"/>
        <v>#REF!</v>
      </c>
      <c r="B175" s="50" t="s">
        <v>282</v>
      </c>
      <c r="C175" s="79"/>
      <c r="D175" s="66"/>
      <c r="E175" s="66" t="s">
        <v>290</v>
      </c>
      <c r="F175" s="54"/>
    </row>
    <row r="176" spans="1:6" ht="17.25" customHeight="1" thickBot="1">
      <c r="A176" s="28" t="e">
        <f>SUM(A175)+1</f>
        <v>#REF!</v>
      </c>
      <c r="B176" s="45" t="s">
        <v>184</v>
      </c>
      <c r="C176" s="109" t="s">
        <v>313</v>
      </c>
      <c r="D176" s="86"/>
      <c r="E176" s="86"/>
      <c r="F176" s="87"/>
    </row>
    <row r="177" spans="1:6" ht="15.75" thickBot="1">
      <c r="A177" s="28" t="e">
        <f t="shared" si="2"/>
        <v>#REF!</v>
      </c>
      <c r="B177" s="77" t="s">
        <v>284</v>
      </c>
      <c r="C177" s="51" t="s">
        <v>101</v>
      </c>
      <c r="D177" s="66">
        <v>827</v>
      </c>
      <c r="E177" s="75">
        <v>492</v>
      </c>
      <c r="F177" s="54"/>
    </row>
    <row r="178" spans="1:6" ht="15.75" thickBot="1">
      <c r="A178" s="28" t="e">
        <f t="shared" si="2"/>
        <v>#REF!</v>
      </c>
      <c r="B178" s="77" t="s">
        <v>242</v>
      </c>
      <c r="C178" s="51" t="s">
        <v>101</v>
      </c>
      <c r="D178" s="66">
        <v>18</v>
      </c>
      <c r="E178" s="75">
        <v>9</v>
      </c>
      <c r="F178" s="54"/>
    </row>
    <row r="179" spans="1:6" ht="30.75" thickBot="1">
      <c r="A179" s="28" t="e">
        <f t="shared" si="2"/>
        <v>#REF!</v>
      </c>
      <c r="B179" s="76" t="s">
        <v>235</v>
      </c>
      <c r="C179" s="51" t="s">
        <v>101</v>
      </c>
      <c r="D179" s="58">
        <v>12</v>
      </c>
      <c r="E179" s="51">
        <v>9</v>
      </c>
      <c r="F179" s="46"/>
    </row>
    <row r="180" spans="1:6" ht="15.75" thickBot="1">
      <c r="A180" s="28" t="e">
        <f t="shared" si="2"/>
        <v>#REF!</v>
      </c>
      <c r="B180" s="76" t="s">
        <v>272</v>
      </c>
      <c r="C180" s="51" t="s">
        <v>101</v>
      </c>
      <c r="D180" s="58">
        <v>11</v>
      </c>
      <c r="E180" s="51">
        <v>6</v>
      </c>
      <c r="F180" s="46"/>
    </row>
    <row r="181" spans="1:6" ht="15.75" thickBot="1">
      <c r="A181" s="28" t="e">
        <f t="shared" si="2"/>
        <v>#REF!</v>
      </c>
      <c r="B181" s="76" t="s">
        <v>285</v>
      </c>
      <c r="C181" s="51" t="s">
        <v>101</v>
      </c>
      <c r="D181" s="58">
        <v>4</v>
      </c>
      <c r="E181" s="51">
        <v>1</v>
      </c>
      <c r="F181" s="46"/>
    </row>
    <row r="182" spans="1:6" ht="18" customHeight="1" thickBot="1">
      <c r="A182" s="28" t="e">
        <f t="shared" si="2"/>
        <v>#REF!</v>
      </c>
      <c r="B182" s="76" t="s">
        <v>276</v>
      </c>
      <c r="C182" s="51" t="s">
        <v>101</v>
      </c>
      <c r="D182" s="58">
        <v>2</v>
      </c>
      <c r="E182" s="51">
        <v>12</v>
      </c>
      <c r="F182" s="46"/>
    </row>
    <row r="183" spans="1:6" ht="15.75" thickBot="1">
      <c r="A183" s="28" t="e">
        <f t="shared" si="2"/>
        <v>#REF!</v>
      </c>
      <c r="B183" s="76" t="s">
        <v>273</v>
      </c>
      <c r="C183" s="51" t="s">
        <v>101</v>
      </c>
      <c r="D183" s="58">
        <v>3</v>
      </c>
      <c r="E183" s="51">
        <v>4</v>
      </c>
      <c r="F183" s="46"/>
    </row>
    <row r="184" spans="1:6" ht="15.75" thickBot="1">
      <c r="A184" s="28" t="e">
        <f t="shared" si="2"/>
        <v>#REF!</v>
      </c>
      <c r="B184" s="76" t="s">
        <v>286</v>
      </c>
      <c r="C184" s="51" t="s">
        <v>101</v>
      </c>
      <c r="D184" s="58"/>
      <c r="E184" s="51"/>
      <c r="F184" s="46"/>
    </row>
    <row r="185" spans="1:6" ht="15.75" thickBot="1">
      <c r="A185" s="28" t="e">
        <f t="shared" si="2"/>
        <v>#REF!</v>
      </c>
      <c r="B185" s="55" t="s">
        <v>195</v>
      </c>
      <c r="C185" s="110"/>
      <c r="D185" s="111"/>
      <c r="E185" s="88"/>
      <c r="F185" s="101"/>
    </row>
    <row r="186" spans="1:6" ht="15.75" thickBot="1">
      <c r="A186" s="28"/>
      <c r="B186" s="39" t="s">
        <v>310</v>
      </c>
      <c r="C186" s="98" t="s">
        <v>307</v>
      </c>
      <c r="D186" s="99"/>
      <c r="E186" s="98" t="s">
        <v>237</v>
      </c>
      <c r="F186" s="99"/>
    </row>
    <row r="187" spans="1:6" ht="15.75" thickBot="1">
      <c r="A187" s="28"/>
      <c r="B187" s="39" t="s">
        <v>309</v>
      </c>
      <c r="C187" s="98" t="s">
        <v>306</v>
      </c>
      <c r="D187" s="99"/>
      <c r="E187" s="98" t="s">
        <v>238</v>
      </c>
      <c r="F187" s="99"/>
    </row>
    <row r="188" spans="1:6" ht="15.75" thickBot="1">
      <c r="A188" s="28"/>
      <c r="B188" s="39" t="s">
        <v>311</v>
      </c>
      <c r="C188" s="98" t="s">
        <v>305</v>
      </c>
      <c r="D188" s="99"/>
      <c r="E188" s="98" t="s">
        <v>239</v>
      </c>
      <c r="F188" s="99"/>
    </row>
    <row r="189" spans="1:6" ht="15.75" thickBot="1">
      <c r="A189" s="28"/>
      <c r="B189" s="39" t="s">
        <v>312</v>
      </c>
      <c r="C189" s="98" t="s">
        <v>299</v>
      </c>
      <c r="D189" s="99"/>
      <c r="E189" s="98" t="s">
        <v>240</v>
      </c>
      <c r="F189" s="99"/>
    </row>
    <row r="190" spans="1:6" ht="15.75" thickBot="1">
      <c r="A190" s="28"/>
      <c r="B190" s="39" t="s">
        <v>308</v>
      </c>
      <c r="C190" s="98" t="s">
        <v>236</v>
      </c>
      <c r="D190" s="99"/>
      <c r="E190" s="98" t="s">
        <v>241</v>
      </c>
      <c r="F190" s="99"/>
    </row>
    <row r="191" spans="1:6" ht="10.5" customHeight="1">
      <c r="A191" s="69"/>
      <c r="B191" s="70"/>
      <c r="C191" s="71"/>
      <c r="D191" s="71"/>
      <c r="E191" s="71"/>
      <c r="F191" s="71"/>
    </row>
    <row r="192" spans="1:6" ht="19.5" customHeight="1">
      <c r="A192" s="61"/>
      <c r="B192" s="62" t="s">
        <v>194</v>
      </c>
      <c r="C192" s="118" t="s">
        <v>304</v>
      </c>
      <c r="D192" s="118"/>
      <c r="E192" s="118"/>
      <c r="F192" s="118"/>
    </row>
    <row r="193" spans="1:6" ht="19.5" customHeight="1">
      <c r="A193" s="61"/>
      <c r="B193" s="62" t="s">
        <v>275</v>
      </c>
      <c r="C193" s="117" t="s">
        <v>288</v>
      </c>
      <c r="D193" s="117"/>
      <c r="E193" s="117" t="s">
        <v>274</v>
      </c>
      <c r="F193" s="117"/>
    </row>
    <row r="194" spans="1:6" ht="11.25" customHeight="1">
      <c r="A194" s="61"/>
      <c r="B194" s="63"/>
      <c r="C194" s="63"/>
      <c r="D194" s="63"/>
      <c r="E194" s="63"/>
      <c r="F194" s="63"/>
    </row>
    <row r="195" spans="1:6" ht="14.25">
      <c r="A195" s="61"/>
      <c r="B195" s="63"/>
      <c r="C195" s="63"/>
      <c r="D195" s="63"/>
      <c r="E195" s="63"/>
      <c r="F195" s="63"/>
    </row>
    <row r="196" spans="1:6" ht="14.25">
      <c r="A196" s="61"/>
      <c r="B196" s="63"/>
      <c r="C196" s="63"/>
      <c r="D196" s="63"/>
      <c r="E196" s="63"/>
      <c r="F196" s="63"/>
    </row>
    <row r="197" spans="1:6" ht="14.25">
      <c r="A197" s="61"/>
      <c r="B197" s="63"/>
      <c r="C197" s="63"/>
      <c r="D197" s="63"/>
      <c r="E197" s="63"/>
      <c r="F197" s="63"/>
    </row>
    <row r="198" spans="1:6" ht="14.25">
      <c r="A198" s="61"/>
      <c r="B198" s="63"/>
      <c r="C198" s="63"/>
      <c r="D198" s="63"/>
      <c r="E198" s="63"/>
      <c r="F198" s="63"/>
    </row>
    <row r="199" spans="1:6" ht="14.25">
      <c r="A199" s="61"/>
      <c r="B199" s="63"/>
      <c r="C199" s="63"/>
      <c r="D199" s="63"/>
      <c r="E199" s="63"/>
      <c r="F199" s="63"/>
    </row>
    <row r="200" spans="1:6" ht="14.25">
      <c r="A200" s="61"/>
      <c r="B200" s="63"/>
      <c r="C200" s="63"/>
      <c r="D200" s="63"/>
      <c r="E200" s="63"/>
      <c r="F200" s="63"/>
    </row>
    <row r="201" spans="1:6" ht="14.25">
      <c r="A201" s="61"/>
      <c r="B201" s="63"/>
      <c r="C201" s="63"/>
      <c r="D201" s="63"/>
      <c r="E201" s="63"/>
      <c r="F201" s="63"/>
    </row>
    <row r="202" spans="1:6" ht="14.25">
      <c r="A202" s="61"/>
      <c r="B202" s="63"/>
      <c r="C202" s="63"/>
      <c r="D202" s="63"/>
      <c r="E202" s="63"/>
      <c r="F202" s="63"/>
    </row>
    <row r="203" spans="1:6" ht="14.25">
      <c r="A203" s="61"/>
      <c r="B203" s="63"/>
      <c r="C203" s="63"/>
      <c r="D203" s="63"/>
      <c r="E203" s="63"/>
      <c r="F203" s="63"/>
    </row>
    <row r="204" spans="1:6" ht="14.25">
      <c r="A204" s="61"/>
      <c r="B204" s="63"/>
      <c r="C204" s="63"/>
      <c r="D204" s="63"/>
      <c r="E204" s="63"/>
      <c r="F204" s="63"/>
    </row>
    <row r="205" spans="1:6" ht="14.25">
      <c r="A205" s="61"/>
      <c r="B205" s="63"/>
      <c r="C205" s="63"/>
      <c r="D205" s="63"/>
      <c r="E205" s="63"/>
      <c r="F205" s="63"/>
    </row>
    <row r="206" spans="1:6" ht="14.25">
      <c r="A206" s="61"/>
      <c r="B206" s="63"/>
      <c r="C206" s="63"/>
      <c r="D206" s="63"/>
      <c r="E206" s="63"/>
      <c r="F206" s="63"/>
    </row>
    <row r="207" spans="1:6" ht="14.25">
      <c r="A207" s="61"/>
      <c r="B207" s="63"/>
      <c r="C207" s="63"/>
      <c r="D207" s="63"/>
      <c r="E207" s="63"/>
      <c r="F207" s="63"/>
    </row>
    <row r="208" spans="1:6" ht="14.25">
      <c r="A208" s="61"/>
      <c r="B208" s="63"/>
      <c r="C208" s="63"/>
      <c r="D208" s="63"/>
      <c r="E208" s="63"/>
      <c r="F208" s="63"/>
    </row>
    <row r="209" spans="1:6" ht="14.25">
      <c r="A209" s="61"/>
      <c r="B209" s="63"/>
      <c r="C209" s="63"/>
      <c r="D209" s="63"/>
      <c r="E209" s="63"/>
      <c r="F209" s="63"/>
    </row>
    <row r="210" spans="1:6" ht="14.25">
      <c r="A210" s="61"/>
      <c r="B210" s="63"/>
      <c r="C210" s="63"/>
      <c r="D210" s="63"/>
      <c r="E210" s="63"/>
      <c r="F210" s="63"/>
    </row>
    <row r="211" spans="1:6" ht="14.25">
      <c r="A211" s="61"/>
      <c r="B211" s="63"/>
      <c r="C211" s="63"/>
      <c r="D211" s="63"/>
      <c r="E211" s="63"/>
      <c r="F211" s="63"/>
    </row>
    <row r="212" spans="1:6" ht="14.25">
      <c r="A212" s="61"/>
      <c r="B212" s="63"/>
      <c r="C212" s="63"/>
      <c r="D212" s="63"/>
      <c r="E212" s="63"/>
      <c r="F212" s="63"/>
    </row>
    <row r="213" spans="1:6" ht="14.25">
      <c r="A213" s="61"/>
      <c r="B213" s="63"/>
      <c r="C213" s="63"/>
      <c r="D213" s="63"/>
      <c r="E213" s="63"/>
      <c r="F213" s="63"/>
    </row>
    <row r="214" spans="1:6" ht="14.25">
      <c r="A214" s="61"/>
      <c r="B214" s="63"/>
      <c r="C214" s="63"/>
      <c r="D214" s="63"/>
      <c r="E214" s="63"/>
      <c r="F214" s="63"/>
    </row>
    <row r="215" spans="1:6" ht="14.25">
      <c r="A215" s="61"/>
      <c r="B215" s="63"/>
      <c r="C215" s="63"/>
      <c r="D215" s="63"/>
      <c r="E215" s="63"/>
      <c r="F215" s="63"/>
    </row>
    <row r="216" spans="1:6" ht="14.25">
      <c r="A216" s="61"/>
      <c r="B216" s="63"/>
      <c r="C216" s="63"/>
      <c r="D216" s="63"/>
      <c r="E216" s="63"/>
      <c r="F216" s="63"/>
    </row>
    <row r="217" spans="1:6" ht="14.25">
      <c r="A217" s="61"/>
      <c r="B217" s="63"/>
      <c r="C217" s="63"/>
      <c r="D217" s="63"/>
      <c r="E217" s="63"/>
      <c r="F217" s="63"/>
    </row>
    <row r="218" spans="1:6" ht="14.25">
      <c r="A218" s="61"/>
      <c r="B218" s="63"/>
      <c r="C218" s="63"/>
      <c r="D218" s="63"/>
      <c r="E218" s="63"/>
      <c r="F218" s="63"/>
    </row>
    <row r="219" spans="1:6" ht="14.25">
      <c r="A219" s="61"/>
      <c r="B219" s="63"/>
      <c r="C219" s="63"/>
      <c r="D219" s="63"/>
      <c r="E219" s="63"/>
      <c r="F219" s="63"/>
    </row>
    <row r="220" spans="1:6" ht="14.25">
      <c r="A220" s="61"/>
      <c r="B220" s="63"/>
      <c r="C220" s="63"/>
      <c r="D220" s="63"/>
      <c r="E220" s="63"/>
      <c r="F220" s="63"/>
    </row>
    <row r="221" spans="1:6" ht="14.25">
      <c r="A221" s="61"/>
      <c r="B221" s="63"/>
      <c r="C221" s="63"/>
      <c r="D221" s="63"/>
      <c r="E221" s="63"/>
      <c r="F221" s="63"/>
    </row>
    <row r="222" spans="1:6" ht="14.25">
      <c r="A222" s="61"/>
      <c r="B222" s="63"/>
      <c r="C222" s="63"/>
      <c r="D222" s="63"/>
      <c r="E222" s="63"/>
      <c r="F222" s="63"/>
    </row>
    <row r="223" spans="1:6" ht="14.25">
      <c r="A223" s="61"/>
      <c r="B223" s="63"/>
      <c r="C223" s="63"/>
      <c r="D223" s="63"/>
      <c r="E223" s="63"/>
      <c r="F223" s="63"/>
    </row>
    <row r="224" spans="1:6" ht="14.25">
      <c r="A224" s="61"/>
      <c r="B224" s="63"/>
      <c r="C224" s="63"/>
      <c r="D224" s="63"/>
      <c r="E224" s="63"/>
      <c r="F224" s="63"/>
    </row>
    <row r="225" spans="1:6" ht="14.25">
      <c r="A225" s="61"/>
      <c r="B225" s="63"/>
      <c r="C225" s="63"/>
      <c r="D225" s="63"/>
      <c r="E225" s="63"/>
      <c r="F225" s="63"/>
    </row>
    <row r="226" spans="1:6" ht="14.25">
      <c r="A226" s="61"/>
      <c r="B226" s="63"/>
      <c r="C226" s="63"/>
      <c r="D226" s="63"/>
      <c r="E226" s="63"/>
      <c r="F226" s="63"/>
    </row>
    <row r="227" spans="1:6" ht="14.25">
      <c r="A227" s="61"/>
      <c r="B227" s="63"/>
      <c r="C227" s="63"/>
      <c r="D227" s="63"/>
      <c r="E227" s="63"/>
      <c r="F227" s="63"/>
    </row>
    <row r="228" spans="1:6" ht="14.25">
      <c r="A228" s="61"/>
      <c r="B228" s="63"/>
      <c r="C228" s="63"/>
      <c r="D228" s="63"/>
      <c r="E228" s="63"/>
      <c r="F228" s="63"/>
    </row>
    <row r="229" spans="1:6" ht="14.25">
      <c r="A229" s="61"/>
      <c r="B229" s="63"/>
      <c r="C229" s="63"/>
      <c r="D229" s="63"/>
      <c r="E229" s="63"/>
      <c r="F229" s="63"/>
    </row>
    <row r="230" spans="1:6" ht="14.25">
      <c r="A230" s="61"/>
      <c r="B230" s="63"/>
      <c r="C230" s="63"/>
      <c r="D230" s="63"/>
      <c r="E230" s="63"/>
      <c r="F230" s="63"/>
    </row>
    <row r="231" spans="1:6" ht="14.25">
      <c r="A231" s="61"/>
      <c r="B231" s="63"/>
      <c r="C231" s="63"/>
      <c r="D231" s="63"/>
      <c r="E231" s="63"/>
      <c r="F231" s="63"/>
    </row>
    <row r="232" spans="1:6" ht="14.25">
      <c r="A232" s="61"/>
      <c r="B232" s="63"/>
      <c r="C232" s="63"/>
      <c r="D232" s="63"/>
      <c r="E232" s="63"/>
      <c r="F232" s="63"/>
    </row>
    <row r="233" spans="1:6" ht="14.25">
      <c r="A233" s="61"/>
      <c r="B233" s="63"/>
      <c r="C233" s="63"/>
      <c r="D233" s="63"/>
      <c r="E233" s="63"/>
      <c r="F233" s="63"/>
    </row>
    <row r="234" spans="1:6" ht="14.25">
      <c r="A234" s="61"/>
      <c r="B234" s="63"/>
      <c r="C234" s="63"/>
      <c r="D234" s="63"/>
      <c r="E234" s="63"/>
      <c r="F234" s="63"/>
    </row>
    <row r="235" spans="1:6" ht="14.25">
      <c r="A235" s="61"/>
      <c r="B235" s="63"/>
      <c r="C235" s="63"/>
      <c r="D235" s="63"/>
      <c r="E235" s="63"/>
      <c r="F235" s="63"/>
    </row>
    <row r="236" spans="1:6" ht="14.25">
      <c r="A236" s="61"/>
      <c r="B236" s="63"/>
      <c r="C236" s="63"/>
      <c r="D236" s="63"/>
      <c r="E236" s="63"/>
      <c r="F236" s="63"/>
    </row>
    <row r="237" spans="1:6" ht="14.25">
      <c r="A237" s="61"/>
      <c r="B237" s="63"/>
      <c r="C237" s="63"/>
      <c r="D237" s="63"/>
      <c r="E237" s="63"/>
      <c r="F237" s="63"/>
    </row>
    <row r="238" spans="1:6" ht="14.25">
      <c r="A238" s="61"/>
      <c r="B238" s="63"/>
      <c r="C238" s="63"/>
      <c r="D238" s="63"/>
      <c r="E238" s="63"/>
      <c r="F238" s="63"/>
    </row>
    <row r="239" spans="1:6" ht="14.25">
      <c r="A239" s="61"/>
      <c r="B239" s="63"/>
      <c r="C239" s="63"/>
      <c r="D239" s="63"/>
      <c r="E239" s="63"/>
      <c r="F239" s="63"/>
    </row>
    <row r="240" spans="1:6" ht="14.25">
      <c r="A240" s="61"/>
      <c r="B240" s="63"/>
      <c r="C240" s="63"/>
      <c r="D240" s="63"/>
      <c r="E240" s="63"/>
      <c r="F240" s="63"/>
    </row>
    <row r="241" spans="1:6" ht="14.25">
      <c r="A241" s="61"/>
      <c r="B241" s="63"/>
      <c r="C241" s="63"/>
      <c r="D241" s="63"/>
      <c r="E241" s="63"/>
      <c r="F241" s="63"/>
    </row>
    <row r="242" spans="1:6" ht="14.25">
      <c r="A242" s="61"/>
      <c r="B242" s="63"/>
      <c r="C242" s="63"/>
      <c r="D242" s="63"/>
      <c r="E242" s="63"/>
      <c r="F242" s="63"/>
    </row>
    <row r="243" spans="1:6" ht="14.25">
      <c r="A243" s="61"/>
      <c r="B243" s="63"/>
      <c r="C243" s="63"/>
      <c r="D243" s="63"/>
      <c r="E243" s="63"/>
      <c r="F243" s="63"/>
    </row>
    <row r="244" spans="1:6" ht="14.25">
      <c r="A244" s="61"/>
      <c r="B244" s="63"/>
      <c r="C244" s="63"/>
      <c r="D244" s="63"/>
      <c r="E244" s="63"/>
      <c r="F244" s="63"/>
    </row>
    <row r="245" spans="1:6" ht="14.25">
      <c r="A245" s="61"/>
      <c r="B245" s="63"/>
      <c r="C245" s="63"/>
      <c r="D245" s="63"/>
      <c r="E245" s="63"/>
      <c r="F245" s="63"/>
    </row>
    <row r="246" spans="1:6" ht="14.25">
      <c r="A246" s="61"/>
      <c r="B246" s="63"/>
      <c r="C246" s="63"/>
      <c r="D246" s="63"/>
      <c r="E246" s="63"/>
      <c r="F246" s="63"/>
    </row>
    <row r="247" spans="1:6" ht="14.25">
      <c r="A247" s="61"/>
      <c r="B247" s="63"/>
      <c r="C247" s="63"/>
      <c r="D247" s="63"/>
      <c r="E247" s="63"/>
      <c r="F247" s="63"/>
    </row>
    <row r="248" spans="1:6" ht="14.25">
      <c r="A248" s="61"/>
      <c r="B248" s="63"/>
      <c r="C248" s="63"/>
      <c r="D248" s="63"/>
      <c r="E248" s="63"/>
      <c r="F248" s="63"/>
    </row>
    <row r="249" spans="1:6" ht="14.25">
      <c r="A249" s="61"/>
      <c r="B249" s="63"/>
      <c r="C249" s="63"/>
      <c r="D249" s="63"/>
      <c r="E249" s="63"/>
      <c r="F249" s="63"/>
    </row>
  </sheetData>
  <sheetProtection/>
  <mergeCells count="41">
    <mergeCell ref="D51:F51"/>
    <mergeCell ref="E193:F193"/>
    <mergeCell ref="C193:D193"/>
    <mergeCell ref="C188:D188"/>
    <mergeCell ref="E188:F188"/>
    <mergeCell ref="C192:F192"/>
    <mergeCell ref="C190:D190"/>
    <mergeCell ref="E190:F190"/>
    <mergeCell ref="C189:D189"/>
    <mergeCell ref="E189:F189"/>
    <mergeCell ref="C176:F176"/>
    <mergeCell ref="C185:D185"/>
    <mergeCell ref="A144:F144"/>
    <mergeCell ref="A114:F114"/>
    <mergeCell ref="B129:B130"/>
    <mergeCell ref="A133:F133"/>
    <mergeCell ref="A139:F139"/>
    <mergeCell ref="A6:F6"/>
    <mergeCell ref="A8:A9"/>
    <mergeCell ref="F8:F9"/>
    <mergeCell ref="D173:F173"/>
    <mergeCell ref="D8:D9"/>
    <mergeCell ref="E8:E9"/>
    <mergeCell ref="B8:B9"/>
    <mergeCell ref="A76:F76"/>
    <mergeCell ref="A101:F101"/>
    <mergeCell ref="D50:F50"/>
    <mergeCell ref="B1:F1"/>
    <mergeCell ref="A2:F2"/>
    <mergeCell ref="A3:F3"/>
    <mergeCell ref="C5:D5"/>
    <mergeCell ref="C8:C9"/>
    <mergeCell ref="A10:F10"/>
    <mergeCell ref="A52:F52"/>
    <mergeCell ref="E187:F187"/>
    <mergeCell ref="C186:D186"/>
    <mergeCell ref="E186:F186"/>
    <mergeCell ref="C174:F174"/>
    <mergeCell ref="E185:F185"/>
    <mergeCell ref="C187:D187"/>
    <mergeCell ref="A129:A130"/>
  </mergeCells>
  <hyperlinks>
    <hyperlink ref="C176" r:id="rId1" display="adm_kyzbaevo@mail.ru"/>
  </hyperlinks>
  <printOptions/>
  <pageMargins left="0.3937007874015748" right="0.1968503937007874" top="0.3937007874015748" bottom="0.5905511811023623" header="0.31496062992125984" footer="0.31496062992125984"/>
  <pageSetup horizontalDpi="600" verticalDpi="600" orientation="portrait" paperSize="9" r:id="rId2"/>
  <headerFooter alignWithMargins="0">
    <oddFooter>&amp;C&amp;P</oddFooter>
  </headerFooter>
  <rowBreaks count="2" manualBreakCount="2">
    <brk id="36" max="5" man="1"/>
    <brk id="19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214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5.00390625" style="0" customWidth="1"/>
    <col min="2" max="2" width="31.375" style="0" customWidth="1"/>
    <col min="3" max="4" width="13.25390625" style="0" customWidth="1"/>
    <col min="5" max="5" width="13.625" style="0" customWidth="1"/>
    <col min="6" max="6" width="12.875" style="0" customWidth="1"/>
  </cols>
  <sheetData>
    <row r="1" spans="2:6" ht="14.25">
      <c r="B1" s="104" t="s">
        <v>0</v>
      </c>
      <c r="C1" s="104"/>
      <c r="D1" s="104"/>
      <c r="E1" s="104"/>
      <c r="F1" s="104"/>
    </row>
    <row r="2" spans="1:6" ht="12.75" customHeight="1">
      <c r="A2" s="105" t="s">
        <v>1</v>
      </c>
      <c r="B2" s="105"/>
      <c r="C2" s="105"/>
      <c r="D2" s="105"/>
      <c r="E2" s="105"/>
      <c r="F2" s="105"/>
    </row>
    <row r="3" spans="1:6" ht="12.75" customHeight="1">
      <c r="A3" s="105" t="s">
        <v>2</v>
      </c>
      <c r="B3" s="105"/>
      <c r="C3" s="105"/>
      <c r="D3" s="105"/>
      <c r="E3" s="105"/>
      <c r="F3" s="105"/>
    </row>
    <row r="4" spans="1:6" ht="12.75" customHeight="1">
      <c r="A4" s="1"/>
      <c r="B4" s="1"/>
      <c r="C4" s="1"/>
      <c r="D4" s="1"/>
      <c r="E4" s="1"/>
      <c r="F4" s="1"/>
    </row>
    <row r="5" spans="1:6" ht="12.75" customHeight="1">
      <c r="A5" s="1"/>
      <c r="B5" s="119" t="s">
        <v>99</v>
      </c>
      <c r="C5" s="119"/>
      <c r="D5" s="119"/>
      <c r="E5" s="119"/>
      <c r="F5" s="1"/>
    </row>
    <row r="6" spans="1:6" ht="15.75" customHeight="1">
      <c r="A6" s="1"/>
      <c r="B6" s="1"/>
      <c r="C6" s="1"/>
      <c r="D6" s="1"/>
      <c r="E6" s="1"/>
      <c r="F6" s="1"/>
    </row>
    <row r="7" ht="15.75" thickBot="1">
      <c r="B7" s="1"/>
    </row>
    <row r="8" spans="1:6" ht="15.75">
      <c r="A8" s="90" t="s">
        <v>91</v>
      </c>
      <c r="B8" s="90" t="s">
        <v>3</v>
      </c>
      <c r="C8" s="4" t="s">
        <v>4</v>
      </c>
      <c r="D8" s="90" t="s">
        <v>6</v>
      </c>
      <c r="E8" s="90" t="s">
        <v>118</v>
      </c>
      <c r="F8" s="90" t="s">
        <v>7</v>
      </c>
    </row>
    <row r="9" spans="1:6" ht="16.5" thickBot="1">
      <c r="A9" s="91"/>
      <c r="B9" s="91"/>
      <c r="C9" s="6" t="s">
        <v>5</v>
      </c>
      <c r="D9" s="91"/>
      <c r="E9" s="91"/>
      <c r="F9" s="91"/>
    </row>
    <row r="10" spans="1:6" ht="16.5" thickBot="1">
      <c r="A10" s="5"/>
      <c r="B10" s="15" t="s">
        <v>119</v>
      </c>
      <c r="C10" s="6"/>
      <c r="D10" s="6"/>
      <c r="E10" s="6"/>
      <c r="F10" s="6"/>
    </row>
    <row r="11" spans="1:6" ht="16.5" thickBot="1">
      <c r="A11" s="5"/>
      <c r="B11" s="15" t="s">
        <v>120</v>
      </c>
      <c r="C11" s="6"/>
      <c r="D11" s="6"/>
      <c r="E11" s="6"/>
      <c r="F11" s="6"/>
    </row>
    <row r="12" spans="1:6" ht="32.25" thickBot="1">
      <c r="A12" s="5"/>
      <c r="B12" s="15" t="s">
        <v>121</v>
      </c>
      <c r="C12" s="6"/>
      <c r="D12" s="6"/>
      <c r="E12" s="6"/>
      <c r="F12" s="6"/>
    </row>
    <row r="13" spans="1:6" ht="16.5" thickBot="1">
      <c r="A13" s="5"/>
      <c r="B13" s="15" t="s">
        <v>122</v>
      </c>
      <c r="C13" s="6"/>
      <c r="D13" s="6"/>
      <c r="E13" s="6"/>
      <c r="F13" s="6"/>
    </row>
    <row r="14" spans="1:6" ht="16.5" thickBot="1">
      <c r="A14" s="5"/>
      <c r="B14" s="15"/>
      <c r="C14" s="6"/>
      <c r="D14" s="6"/>
      <c r="E14" s="6"/>
      <c r="F14" s="6"/>
    </row>
    <row r="15" spans="1:6" ht="16.5" thickBot="1">
      <c r="A15" s="5"/>
      <c r="B15" s="15"/>
      <c r="C15" s="6"/>
      <c r="D15" s="6"/>
      <c r="E15" s="6"/>
      <c r="F15" s="6"/>
    </row>
    <row r="16" spans="1:6" ht="16.5" thickBot="1">
      <c r="A16" s="5"/>
      <c r="B16" s="15"/>
      <c r="C16" s="6"/>
      <c r="D16" s="6"/>
      <c r="E16" s="6"/>
      <c r="F16" s="6"/>
    </row>
    <row r="17" spans="1:6" ht="16.5" thickBot="1">
      <c r="A17" s="5"/>
      <c r="B17" s="15"/>
      <c r="C17" s="6"/>
      <c r="D17" s="6"/>
      <c r="E17" s="6"/>
      <c r="F17" s="6"/>
    </row>
    <row r="18" spans="1:6" ht="16.5" thickBot="1">
      <c r="A18" s="5"/>
      <c r="B18" s="15"/>
      <c r="C18" s="6"/>
      <c r="D18" s="6"/>
      <c r="E18" s="6"/>
      <c r="F18" s="6"/>
    </row>
    <row r="19" spans="1:6" ht="16.5" thickBot="1">
      <c r="A19" s="5">
        <v>1</v>
      </c>
      <c r="B19" s="15" t="s">
        <v>100</v>
      </c>
      <c r="C19" s="6" t="s">
        <v>101</v>
      </c>
      <c r="D19" s="6"/>
      <c r="E19" s="6"/>
      <c r="F19" s="6"/>
    </row>
    <row r="20" spans="1:6" ht="16.5" thickBot="1">
      <c r="A20" s="5"/>
      <c r="B20" s="15" t="s">
        <v>103</v>
      </c>
      <c r="C20" s="6" t="s">
        <v>102</v>
      </c>
      <c r="D20" s="6"/>
      <c r="E20" s="6"/>
      <c r="F20" s="6"/>
    </row>
    <row r="21" spans="1:6" ht="32.25" thickBot="1">
      <c r="A21" s="5"/>
      <c r="B21" s="15" t="s">
        <v>116</v>
      </c>
      <c r="C21" s="6" t="s">
        <v>102</v>
      </c>
      <c r="D21" s="6"/>
      <c r="E21" s="6"/>
      <c r="F21" s="6"/>
    </row>
    <row r="22" spans="1:6" ht="16.5" thickBot="1">
      <c r="A22" s="5"/>
      <c r="B22" s="15" t="s">
        <v>111</v>
      </c>
      <c r="C22" s="6" t="s">
        <v>102</v>
      </c>
      <c r="D22" s="6"/>
      <c r="E22" s="6"/>
      <c r="F22" s="6"/>
    </row>
    <row r="23" spans="1:6" ht="16.5" thickBot="1">
      <c r="A23" s="5"/>
      <c r="B23" s="15" t="s">
        <v>112</v>
      </c>
      <c r="C23" s="6" t="s">
        <v>102</v>
      </c>
      <c r="D23" s="6"/>
      <c r="E23" s="6"/>
      <c r="F23" s="6"/>
    </row>
    <row r="24" spans="1:6" ht="16.5" thickBot="1">
      <c r="A24" s="5"/>
      <c r="B24" s="15" t="s">
        <v>113</v>
      </c>
      <c r="C24" s="6" t="s">
        <v>102</v>
      </c>
      <c r="D24" s="6"/>
      <c r="E24" s="6"/>
      <c r="F24" s="6"/>
    </row>
    <row r="25" spans="1:6" ht="16.5" thickBot="1">
      <c r="A25" s="5"/>
      <c r="B25" s="15" t="s">
        <v>114</v>
      </c>
      <c r="C25" s="6" t="s">
        <v>102</v>
      </c>
      <c r="D25" s="6"/>
      <c r="E25" s="6"/>
      <c r="F25" s="6"/>
    </row>
    <row r="26" spans="1:6" ht="16.5" thickBot="1">
      <c r="A26" s="5"/>
      <c r="B26" s="15" t="s">
        <v>115</v>
      </c>
      <c r="C26" s="6" t="s">
        <v>102</v>
      </c>
      <c r="D26" s="6"/>
      <c r="E26" s="6"/>
      <c r="F26" s="6"/>
    </row>
    <row r="27" spans="1:6" ht="16.5" thickBot="1">
      <c r="A27" s="5"/>
      <c r="B27" s="15" t="s">
        <v>14</v>
      </c>
      <c r="C27" s="6" t="s">
        <v>102</v>
      </c>
      <c r="D27" s="6"/>
      <c r="E27" s="6"/>
      <c r="F27" s="6"/>
    </row>
    <row r="28" spans="1:6" ht="16.5" thickBot="1">
      <c r="A28" s="5"/>
      <c r="B28" s="15"/>
      <c r="C28" s="6"/>
      <c r="D28" s="6"/>
      <c r="E28" s="6"/>
      <c r="F28" s="6"/>
    </row>
    <row r="29" spans="1:6" ht="16.5" thickBot="1">
      <c r="A29" s="5"/>
      <c r="B29" s="5"/>
      <c r="C29" s="6"/>
      <c r="D29" s="6"/>
      <c r="E29" s="6"/>
      <c r="F29" s="6"/>
    </row>
    <row r="30" spans="1:6" ht="16.5" thickBot="1">
      <c r="A30" s="5">
        <v>2</v>
      </c>
      <c r="B30" s="5" t="s">
        <v>107</v>
      </c>
      <c r="C30" s="6" t="s">
        <v>59</v>
      </c>
      <c r="D30" s="6"/>
      <c r="E30" s="6"/>
      <c r="F30" s="6"/>
    </row>
    <row r="31" spans="1:6" ht="16.5" thickBot="1">
      <c r="A31" s="5"/>
      <c r="B31" s="5" t="s">
        <v>108</v>
      </c>
      <c r="C31" s="6" t="s">
        <v>59</v>
      </c>
      <c r="D31" s="6"/>
      <c r="E31" s="6"/>
      <c r="F31" s="6"/>
    </row>
    <row r="32" spans="1:6" ht="16.5" thickBot="1">
      <c r="A32" s="5"/>
      <c r="B32" s="5" t="s">
        <v>106</v>
      </c>
      <c r="C32" s="6" t="s">
        <v>59</v>
      </c>
      <c r="D32" s="6"/>
      <c r="E32" s="6"/>
      <c r="F32" s="6"/>
    </row>
    <row r="33" spans="1:6" ht="32.25" thickBot="1">
      <c r="A33" s="5"/>
      <c r="B33" s="5" t="s">
        <v>109</v>
      </c>
      <c r="C33" s="6" t="s">
        <v>59</v>
      </c>
      <c r="D33" s="6"/>
      <c r="E33" s="6"/>
      <c r="F33" s="6"/>
    </row>
    <row r="34" spans="1:6" ht="16.5" thickBot="1">
      <c r="A34" s="5"/>
      <c r="B34" s="5" t="s">
        <v>110</v>
      </c>
      <c r="C34" s="6" t="s">
        <v>59</v>
      </c>
      <c r="D34" s="6"/>
      <c r="E34" s="6"/>
      <c r="F34" s="6"/>
    </row>
    <row r="35" spans="1:6" ht="16.5" thickBot="1">
      <c r="A35" s="5"/>
      <c r="B35" s="5" t="s">
        <v>106</v>
      </c>
      <c r="C35" s="6" t="s">
        <v>59</v>
      </c>
      <c r="D35" s="6"/>
      <c r="E35" s="6"/>
      <c r="F35" s="6"/>
    </row>
    <row r="36" spans="1:6" ht="16.5" thickBot="1">
      <c r="A36" s="7">
        <v>3</v>
      </c>
      <c r="B36" s="7" t="s">
        <v>8</v>
      </c>
      <c r="C36" s="3" t="s">
        <v>9</v>
      </c>
      <c r="D36" s="3"/>
      <c r="E36" s="3"/>
      <c r="F36" s="3"/>
    </row>
    <row r="37" spans="1:6" ht="32.25" thickBot="1">
      <c r="A37" s="7"/>
      <c r="B37" s="16" t="s">
        <v>10</v>
      </c>
      <c r="C37" s="3" t="s">
        <v>9</v>
      </c>
      <c r="D37" s="3"/>
      <c r="E37" s="3"/>
      <c r="F37" s="3"/>
    </row>
    <row r="38" spans="1:6" ht="16.5" thickBot="1">
      <c r="A38" s="7"/>
      <c r="B38" s="7" t="s">
        <v>11</v>
      </c>
      <c r="C38" s="3" t="s">
        <v>9</v>
      </c>
      <c r="D38" s="3"/>
      <c r="E38" s="3"/>
      <c r="F38" s="3"/>
    </row>
    <row r="39" spans="1:6" ht="16.5" thickBot="1">
      <c r="A39" s="7"/>
      <c r="B39" s="7" t="s">
        <v>12</v>
      </c>
      <c r="C39" s="3" t="s">
        <v>9</v>
      </c>
      <c r="D39" s="3"/>
      <c r="E39" s="3"/>
      <c r="F39" s="3"/>
    </row>
    <row r="40" spans="1:6" ht="16.5" thickBot="1">
      <c r="A40" s="7"/>
      <c r="B40" s="7" t="s">
        <v>13</v>
      </c>
      <c r="C40" s="3" t="s">
        <v>9</v>
      </c>
      <c r="D40" s="3"/>
      <c r="E40" s="3"/>
      <c r="F40" s="3"/>
    </row>
    <row r="41" spans="1:6" ht="16.5" thickBot="1">
      <c r="A41" s="7"/>
      <c r="B41" s="7" t="s">
        <v>14</v>
      </c>
      <c r="C41" s="3" t="s">
        <v>9</v>
      </c>
      <c r="D41" s="3"/>
      <c r="E41" s="3"/>
      <c r="F41" s="3"/>
    </row>
    <row r="42" spans="1:6" ht="16.5" thickBot="1">
      <c r="A42" s="7"/>
      <c r="B42" s="7" t="s">
        <v>15</v>
      </c>
      <c r="C42" s="3" t="s">
        <v>9</v>
      </c>
      <c r="D42" s="3"/>
      <c r="E42" s="3"/>
      <c r="F42" s="3"/>
    </row>
    <row r="43" spans="1:6" ht="16.5" thickBot="1">
      <c r="A43" s="7"/>
      <c r="B43" s="7" t="s">
        <v>16</v>
      </c>
      <c r="C43" s="3" t="s">
        <v>9</v>
      </c>
      <c r="D43" s="3"/>
      <c r="E43" s="3"/>
      <c r="F43" s="3"/>
    </row>
    <row r="44" spans="1:6" ht="16.5" thickBot="1">
      <c r="A44" s="7"/>
      <c r="B44" s="7" t="s">
        <v>17</v>
      </c>
      <c r="C44" s="3" t="s">
        <v>9</v>
      </c>
      <c r="D44" s="3"/>
      <c r="E44" s="3"/>
      <c r="F44" s="3"/>
    </row>
    <row r="45" spans="1:6" ht="16.5" thickBot="1">
      <c r="A45" s="7"/>
      <c r="B45" s="7" t="s">
        <v>18</v>
      </c>
      <c r="C45" s="3" t="s">
        <v>9</v>
      </c>
      <c r="D45" s="3"/>
      <c r="E45" s="3"/>
      <c r="F45" s="3"/>
    </row>
    <row r="46" spans="1:6" ht="16.5" thickBot="1">
      <c r="A46" s="7"/>
      <c r="B46" s="7" t="s">
        <v>19</v>
      </c>
      <c r="C46" s="3" t="s">
        <v>9</v>
      </c>
      <c r="D46" s="3"/>
      <c r="E46" s="3"/>
      <c r="F46" s="3"/>
    </row>
    <row r="47" spans="1:6" ht="16.5" thickBot="1">
      <c r="A47" s="7"/>
      <c r="B47" s="7" t="s">
        <v>20</v>
      </c>
      <c r="C47" s="3" t="s">
        <v>9</v>
      </c>
      <c r="D47" s="3"/>
      <c r="E47" s="3"/>
      <c r="F47" s="3"/>
    </row>
    <row r="48" spans="1:6" ht="16.5" thickBot="1">
      <c r="A48" s="7"/>
      <c r="B48" s="7" t="s">
        <v>92</v>
      </c>
      <c r="C48" s="3" t="s">
        <v>9</v>
      </c>
      <c r="D48" s="3"/>
      <c r="E48" s="3"/>
      <c r="F48" s="3"/>
    </row>
    <row r="49" spans="1:6" ht="16.5" thickBot="1">
      <c r="A49" s="7"/>
      <c r="B49" s="7"/>
      <c r="C49" s="3"/>
      <c r="D49" s="3"/>
      <c r="E49" s="3"/>
      <c r="F49" s="3"/>
    </row>
    <row r="50" spans="1:6" ht="16.5" thickBot="1">
      <c r="A50" s="7">
        <v>4</v>
      </c>
      <c r="B50" s="7" t="s">
        <v>21</v>
      </c>
      <c r="C50" s="3" t="s">
        <v>22</v>
      </c>
      <c r="D50" s="3"/>
      <c r="E50" s="3"/>
      <c r="F50" s="3"/>
    </row>
    <row r="51" spans="1:6" ht="16.5" thickBot="1">
      <c r="A51" s="7"/>
      <c r="B51" s="7" t="s">
        <v>23</v>
      </c>
      <c r="C51" s="3" t="s">
        <v>24</v>
      </c>
      <c r="D51" s="3"/>
      <c r="E51" s="3"/>
      <c r="F51" s="3"/>
    </row>
    <row r="52" spans="1:6" ht="16.5" thickBot="1">
      <c r="A52" s="7"/>
      <c r="B52" s="7" t="s">
        <v>25</v>
      </c>
      <c r="C52" s="3" t="s">
        <v>26</v>
      </c>
      <c r="D52" s="3"/>
      <c r="E52" s="3"/>
      <c r="F52" s="3"/>
    </row>
    <row r="53" spans="1:6" ht="32.25" thickBot="1">
      <c r="A53" s="7"/>
      <c r="B53" s="7" t="s">
        <v>27</v>
      </c>
      <c r="C53" s="3" t="s">
        <v>22</v>
      </c>
      <c r="D53" s="3"/>
      <c r="E53" s="3"/>
      <c r="F53" s="3"/>
    </row>
    <row r="54" spans="1:6" ht="16.5" thickBot="1">
      <c r="A54" s="7"/>
      <c r="B54" s="7" t="s">
        <v>28</v>
      </c>
      <c r="C54" s="3" t="s">
        <v>29</v>
      </c>
      <c r="D54" s="3"/>
      <c r="E54" s="3"/>
      <c r="F54" s="3"/>
    </row>
    <row r="55" spans="1:6" ht="16.5" thickBot="1">
      <c r="A55" s="7"/>
      <c r="B55" s="7" t="s">
        <v>30</v>
      </c>
      <c r="C55" s="3" t="s">
        <v>29</v>
      </c>
      <c r="D55" s="3"/>
      <c r="E55" s="3"/>
      <c r="F55" s="3"/>
    </row>
    <row r="56" spans="1:6" ht="16.5" thickBot="1">
      <c r="A56" s="7"/>
      <c r="B56" s="7" t="s">
        <v>31</v>
      </c>
      <c r="C56" s="3" t="s">
        <v>29</v>
      </c>
      <c r="D56" s="3"/>
      <c r="E56" s="3"/>
      <c r="F56" s="3"/>
    </row>
    <row r="57" spans="1:6" ht="16.5" thickBot="1">
      <c r="A57" s="7"/>
      <c r="B57" s="7" t="s">
        <v>32</v>
      </c>
      <c r="C57" s="3" t="s">
        <v>29</v>
      </c>
      <c r="D57" s="3"/>
      <c r="E57" s="3"/>
      <c r="F57" s="3"/>
    </row>
    <row r="58" spans="1:6" ht="16.5" thickBot="1">
      <c r="A58" s="7"/>
      <c r="B58" s="7" t="s">
        <v>33</v>
      </c>
      <c r="C58" s="3" t="s">
        <v>29</v>
      </c>
      <c r="D58" s="3"/>
      <c r="E58" s="3"/>
      <c r="F58" s="3"/>
    </row>
    <row r="59" spans="1:6" ht="16.5" thickBot="1">
      <c r="A59" s="7"/>
      <c r="B59" s="7" t="s">
        <v>124</v>
      </c>
      <c r="C59" s="3"/>
      <c r="D59" s="3"/>
      <c r="E59" s="3"/>
      <c r="F59" s="3"/>
    </row>
    <row r="60" spans="1:6" ht="16.5" thickBot="1">
      <c r="A60" s="7"/>
      <c r="B60" s="7"/>
      <c r="C60" s="3"/>
      <c r="D60" s="3"/>
      <c r="E60" s="3"/>
      <c r="F60" s="3"/>
    </row>
    <row r="61" spans="1:6" ht="16.5" thickBot="1">
      <c r="A61" s="7"/>
      <c r="B61" s="7"/>
      <c r="C61" s="3"/>
      <c r="D61" s="3"/>
      <c r="E61" s="3"/>
      <c r="F61" s="3"/>
    </row>
    <row r="62" spans="1:6" ht="16.5" thickBot="1">
      <c r="A62" s="7"/>
      <c r="B62" s="7"/>
      <c r="C62" s="3"/>
      <c r="D62" s="3"/>
      <c r="E62" s="3"/>
      <c r="F62" s="3"/>
    </row>
    <row r="63" spans="1:6" ht="16.5" thickBot="1">
      <c r="A63" s="7"/>
      <c r="B63" s="7"/>
      <c r="C63" s="3"/>
      <c r="D63" s="3"/>
      <c r="E63" s="3"/>
      <c r="F63" s="3"/>
    </row>
    <row r="64" spans="1:6" ht="16.5" thickBot="1">
      <c r="A64" s="7"/>
      <c r="B64" s="7"/>
      <c r="C64" s="3"/>
      <c r="D64" s="3"/>
      <c r="E64" s="3"/>
      <c r="F64" s="3"/>
    </row>
    <row r="65" spans="1:6" ht="16.5" thickBot="1">
      <c r="A65" s="7"/>
      <c r="B65" s="7"/>
      <c r="C65" s="3"/>
      <c r="D65" s="3"/>
      <c r="E65" s="3"/>
      <c r="F65" s="3"/>
    </row>
    <row r="66" spans="1:6" ht="16.5" thickBot="1">
      <c r="A66" s="7"/>
      <c r="B66" s="7"/>
      <c r="C66" s="3"/>
      <c r="D66" s="3"/>
      <c r="E66" s="3"/>
      <c r="F66" s="3"/>
    </row>
    <row r="67" spans="1:6" ht="16.5" thickBot="1">
      <c r="A67" s="7"/>
      <c r="B67" s="7"/>
      <c r="C67" s="3"/>
      <c r="D67" s="3"/>
      <c r="E67" s="3"/>
      <c r="F67" s="3"/>
    </row>
    <row r="68" spans="1:6" ht="16.5" thickBot="1">
      <c r="A68" s="7"/>
      <c r="B68" s="7"/>
      <c r="C68" s="3"/>
      <c r="D68" s="3"/>
      <c r="E68" s="3"/>
      <c r="F68" s="3"/>
    </row>
    <row r="69" spans="1:6" ht="16.5" thickBot="1">
      <c r="A69" s="7"/>
      <c r="B69" s="7"/>
      <c r="C69" s="3"/>
      <c r="D69" s="3"/>
      <c r="E69" s="3"/>
      <c r="F69" s="3"/>
    </row>
    <row r="70" spans="1:6" ht="16.5" thickBot="1">
      <c r="A70" s="7"/>
      <c r="B70" s="7"/>
      <c r="C70" s="3"/>
      <c r="D70" s="3"/>
      <c r="E70" s="3"/>
      <c r="F70" s="3"/>
    </row>
    <row r="71" spans="1:6" ht="37.5" customHeight="1" thickBot="1">
      <c r="A71" s="7"/>
      <c r="B71" s="7" t="s">
        <v>34</v>
      </c>
      <c r="C71" s="3" t="s">
        <v>35</v>
      </c>
      <c r="D71" s="3"/>
      <c r="E71" s="3"/>
      <c r="F71" s="3"/>
    </row>
    <row r="72" spans="1:6" ht="36" customHeight="1" thickBot="1">
      <c r="A72" s="7"/>
      <c r="B72" s="7" t="s">
        <v>36</v>
      </c>
      <c r="C72" s="3" t="s">
        <v>35</v>
      </c>
      <c r="D72" s="3"/>
      <c r="E72" s="3"/>
      <c r="F72" s="3"/>
    </row>
    <row r="73" spans="1:6" ht="32.25" thickBot="1">
      <c r="A73" s="7"/>
      <c r="B73" s="7" t="s">
        <v>94</v>
      </c>
      <c r="C73" s="3" t="s">
        <v>35</v>
      </c>
      <c r="D73" s="3"/>
      <c r="E73" s="3"/>
      <c r="F73" s="3"/>
    </row>
    <row r="74" spans="1:6" ht="16.5" thickBot="1">
      <c r="A74" s="7"/>
      <c r="B74" s="7" t="s">
        <v>93</v>
      </c>
      <c r="C74" s="3" t="s">
        <v>35</v>
      </c>
      <c r="D74" s="3"/>
      <c r="E74" s="3"/>
      <c r="F74" s="3"/>
    </row>
    <row r="75" spans="1:6" ht="16.5" thickBot="1">
      <c r="A75" s="7"/>
      <c r="B75" s="7"/>
      <c r="C75" s="3"/>
      <c r="D75" s="3"/>
      <c r="E75" s="3"/>
      <c r="F75" s="3"/>
    </row>
    <row r="76" spans="1:6" ht="16.5" thickBot="1">
      <c r="A76" s="7"/>
      <c r="B76" s="7"/>
      <c r="C76" s="3"/>
      <c r="D76" s="3"/>
      <c r="E76" s="3"/>
      <c r="F76" s="3"/>
    </row>
    <row r="77" spans="1:6" ht="16.5" thickBot="1">
      <c r="A77" s="7"/>
      <c r="B77" s="7"/>
      <c r="C77" s="3"/>
      <c r="D77" s="3"/>
      <c r="E77" s="3"/>
      <c r="F77" s="3"/>
    </row>
    <row r="78" spans="1:6" ht="16.5" thickBot="1">
      <c r="A78" s="7"/>
      <c r="B78" s="7"/>
      <c r="C78" s="3"/>
      <c r="D78" s="3"/>
      <c r="E78" s="3"/>
      <c r="F78" s="3"/>
    </row>
    <row r="79" spans="1:6" ht="16.5" thickBot="1">
      <c r="A79" s="7"/>
      <c r="B79" s="7"/>
      <c r="C79" s="3"/>
      <c r="D79" s="3"/>
      <c r="E79" s="3"/>
      <c r="F79" s="3"/>
    </row>
    <row r="80" spans="1:6" ht="16.5" thickBot="1">
      <c r="A80" s="7"/>
      <c r="B80" s="7"/>
      <c r="C80" s="3"/>
      <c r="D80" s="3"/>
      <c r="E80" s="3"/>
      <c r="F80" s="3"/>
    </row>
    <row r="81" spans="1:6" ht="16.5" thickBot="1">
      <c r="A81" s="7"/>
      <c r="B81" s="7"/>
      <c r="C81" s="3"/>
      <c r="D81" s="3"/>
      <c r="E81" s="3"/>
      <c r="F81" s="3"/>
    </row>
    <row r="82" spans="1:6" ht="16.5" thickBot="1">
      <c r="A82" s="7"/>
      <c r="B82" s="7"/>
      <c r="C82" s="3"/>
      <c r="D82" s="3"/>
      <c r="E82" s="3"/>
      <c r="F82" s="3"/>
    </row>
    <row r="83" spans="1:6" ht="16.5" thickBot="1">
      <c r="A83" s="7"/>
      <c r="B83" s="7"/>
      <c r="C83" s="3"/>
      <c r="D83" s="3"/>
      <c r="E83" s="3"/>
      <c r="F83" s="3"/>
    </row>
    <row r="84" spans="1:6" ht="16.5" thickBot="1">
      <c r="A84" s="7"/>
      <c r="B84" s="7"/>
      <c r="C84" s="3"/>
      <c r="D84" s="3"/>
      <c r="E84" s="3"/>
      <c r="F84" s="3"/>
    </row>
    <row r="85" spans="1:6" ht="16.5" thickBot="1">
      <c r="A85" s="7"/>
      <c r="B85" s="7"/>
      <c r="C85" s="3"/>
      <c r="D85" s="3"/>
      <c r="E85" s="3"/>
      <c r="F85" s="3"/>
    </row>
    <row r="86" spans="1:6" ht="16.5" thickBot="1">
      <c r="A86" s="7"/>
      <c r="B86" s="7"/>
      <c r="C86" s="3"/>
      <c r="D86" s="3"/>
      <c r="E86" s="3"/>
      <c r="F86" s="3"/>
    </row>
    <row r="87" spans="1:6" ht="16.5" thickBot="1">
      <c r="A87" s="7"/>
      <c r="B87" s="7"/>
      <c r="C87" s="3"/>
      <c r="D87" s="3"/>
      <c r="E87" s="3"/>
      <c r="F87" s="3"/>
    </row>
    <row r="88" spans="1:6" ht="39" customHeight="1" thickBot="1">
      <c r="A88" s="7"/>
      <c r="B88" s="7"/>
      <c r="C88" s="3"/>
      <c r="D88" s="3"/>
      <c r="E88" s="3"/>
      <c r="F88" s="3"/>
    </row>
    <row r="89" spans="1:6" ht="16.5" thickBot="1">
      <c r="A89" s="7"/>
      <c r="B89" s="7"/>
      <c r="C89" s="3"/>
      <c r="D89" s="3"/>
      <c r="E89" s="3"/>
      <c r="F89" s="3"/>
    </row>
    <row r="90" spans="1:6" ht="16.5" thickBot="1">
      <c r="A90" s="7"/>
      <c r="B90" s="7"/>
      <c r="C90" s="3"/>
      <c r="D90" s="3"/>
      <c r="E90" s="3"/>
      <c r="F90" s="3"/>
    </row>
    <row r="91" spans="1:6" ht="16.5" thickBot="1">
      <c r="A91" s="7"/>
      <c r="B91" s="7"/>
      <c r="C91" s="3"/>
      <c r="D91" s="3"/>
      <c r="E91" s="3"/>
      <c r="F91" s="3"/>
    </row>
    <row r="92" spans="1:6" ht="16.5" thickBot="1">
      <c r="A92" s="7"/>
      <c r="B92" s="7"/>
      <c r="C92" s="3"/>
      <c r="D92" s="3"/>
      <c r="E92" s="3"/>
      <c r="F92" s="3"/>
    </row>
    <row r="93" spans="1:6" ht="16.5" thickBot="1">
      <c r="A93" s="7"/>
      <c r="B93" s="7"/>
      <c r="C93" s="3"/>
      <c r="D93" s="3"/>
      <c r="E93" s="3"/>
      <c r="F93" s="3"/>
    </row>
    <row r="94" spans="1:6" ht="16.5" thickBot="1">
      <c r="A94" s="7"/>
      <c r="B94" s="7"/>
      <c r="C94" s="3"/>
      <c r="D94" s="3"/>
      <c r="E94" s="3"/>
      <c r="F94" s="3"/>
    </row>
    <row r="95" spans="1:6" ht="16.5" thickBot="1">
      <c r="A95" s="7"/>
      <c r="B95" s="7"/>
      <c r="C95" s="3"/>
      <c r="D95" s="3"/>
      <c r="E95" s="3"/>
      <c r="F95" s="3"/>
    </row>
    <row r="96" spans="1:6" ht="16.5" thickBot="1">
      <c r="A96" s="7"/>
      <c r="B96" s="7"/>
      <c r="C96" s="3"/>
      <c r="D96" s="3"/>
      <c r="E96" s="3"/>
      <c r="F96" s="3"/>
    </row>
    <row r="97" spans="1:6" ht="16.5" thickBot="1">
      <c r="A97" s="7"/>
      <c r="B97" s="7"/>
      <c r="C97" s="3"/>
      <c r="D97" s="3"/>
      <c r="E97" s="3"/>
      <c r="F97" s="3"/>
    </row>
    <row r="98" spans="1:6" ht="16.5" thickBot="1">
      <c r="A98" s="7"/>
      <c r="B98" s="7"/>
      <c r="C98" s="3"/>
      <c r="D98" s="3"/>
      <c r="E98" s="3"/>
      <c r="F98" s="3"/>
    </row>
    <row r="99" spans="1:6" ht="16.5" thickBot="1">
      <c r="A99" s="7"/>
      <c r="B99" s="7"/>
      <c r="C99" s="3"/>
      <c r="D99" s="3"/>
      <c r="E99" s="3"/>
      <c r="F99" s="3"/>
    </row>
    <row r="100" spans="1:6" ht="16.5" thickBot="1">
      <c r="A100" s="7"/>
      <c r="B100" s="7"/>
      <c r="C100" s="3"/>
      <c r="D100" s="3"/>
      <c r="E100" s="3"/>
      <c r="F100" s="3"/>
    </row>
    <row r="101" spans="1:6" ht="16.5" thickBot="1">
      <c r="A101" s="7"/>
      <c r="B101" s="7"/>
      <c r="C101" s="3"/>
      <c r="D101" s="3"/>
      <c r="E101" s="3"/>
      <c r="F101" s="3"/>
    </row>
    <row r="102" spans="1:6" ht="16.5" thickBot="1">
      <c r="A102" s="7"/>
      <c r="B102" s="7"/>
      <c r="C102" s="3"/>
      <c r="D102" s="3"/>
      <c r="E102" s="3"/>
      <c r="F102" s="3"/>
    </row>
    <row r="103" spans="1:6" ht="16.5" thickBot="1">
      <c r="A103" s="7"/>
      <c r="B103" s="7"/>
      <c r="C103" s="3"/>
      <c r="D103" s="3"/>
      <c r="E103" s="3"/>
      <c r="F103" s="3"/>
    </row>
    <row r="104" spans="1:6" ht="16.5" thickBot="1">
      <c r="A104" s="7"/>
      <c r="B104" s="7"/>
      <c r="C104" s="3"/>
      <c r="D104" s="3"/>
      <c r="E104" s="3"/>
      <c r="F104" s="3"/>
    </row>
    <row r="105" spans="1:6" ht="32.25" thickBot="1">
      <c r="A105" s="7"/>
      <c r="B105" s="7" t="s">
        <v>37</v>
      </c>
      <c r="C105" s="3" t="s">
        <v>24</v>
      </c>
      <c r="D105" s="3"/>
      <c r="E105" s="3"/>
      <c r="F105" s="3"/>
    </row>
    <row r="106" spans="1:6" ht="16.5" thickBot="1">
      <c r="A106" s="7"/>
      <c r="B106" s="7" t="s">
        <v>38</v>
      </c>
      <c r="C106" s="3" t="s">
        <v>29</v>
      </c>
      <c r="D106" s="3"/>
      <c r="E106" s="3"/>
      <c r="F106" s="3"/>
    </row>
    <row r="107" spans="1:6" ht="16.5" thickBot="1">
      <c r="A107" s="7"/>
      <c r="B107" s="7" t="s">
        <v>39</v>
      </c>
      <c r="C107" s="3" t="s">
        <v>29</v>
      </c>
      <c r="D107" s="3"/>
      <c r="E107" s="3"/>
      <c r="F107" s="3"/>
    </row>
    <row r="108" spans="1:6" ht="32.25" thickBot="1">
      <c r="A108" s="7"/>
      <c r="B108" s="7" t="s">
        <v>98</v>
      </c>
      <c r="C108" s="3"/>
      <c r="D108" s="3"/>
      <c r="E108" s="3"/>
      <c r="F108" s="3"/>
    </row>
    <row r="109" spans="1:6" ht="16.5" thickBot="1">
      <c r="A109" s="7"/>
      <c r="B109" s="7"/>
      <c r="C109" s="3"/>
      <c r="D109" s="3"/>
      <c r="E109" s="3"/>
      <c r="F109" s="3"/>
    </row>
    <row r="110" spans="1:6" ht="16.5" thickBot="1">
      <c r="A110" s="7"/>
      <c r="B110" s="7"/>
      <c r="C110" s="3"/>
      <c r="D110" s="3"/>
      <c r="E110" s="3"/>
      <c r="F110" s="3"/>
    </row>
    <row r="111" spans="1:6" ht="16.5" thickBot="1">
      <c r="A111" s="7"/>
      <c r="B111" s="8" t="s">
        <v>40</v>
      </c>
      <c r="C111" s="9"/>
      <c r="D111" s="9"/>
      <c r="E111" s="9"/>
      <c r="F111" s="9"/>
    </row>
    <row r="112" spans="1:6" ht="16.5" thickBot="1">
      <c r="A112" s="122"/>
      <c r="B112" s="125" t="s">
        <v>41</v>
      </c>
      <c r="C112" s="10" t="s">
        <v>42</v>
      </c>
      <c r="D112" s="11"/>
      <c r="E112" s="11"/>
      <c r="F112" s="12"/>
    </row>
    <row r="113" spans="1:6" ht="16.5" thickBot="1">
      <c r="A113" s="121"/>
      <c r="B113" s="121"/>
      <c r="C113" s="3" t="s">
        <v>43</v>
      </c>
      <c r="D113" s="7"/>
      <c r="E113" s="7"/>
      <c r="F113" s="3"/>
    </row>
    <row r="114" spans="1:6" ht="16.5" thickBot="1">
      <c r="A114" s="7"/>
      <c r="B114" s="7" t="s">
        <v>44</v>
      </c>
      <c r="C114" s="3" t="s">
        <v>45</v>
      </c>
      <c r="D114" s="3"/>
      <c r="E114" s="3"/>
      <c r="F114" s="3"/>
    </row>
    <row r="115" spans="1:6" ht="16.5" thickBot="1">
      <c r="A115" s="120"/>
      <c r="B115" s="120" t="s">
        <v>46</v>
      </c>
      <c r="C115" s="13" t="s">
        <v>42</v>
      </c>
      <c r="D115" s="123"/>
      <c r="E115" s="123"/>
      <c r="F115" s="3"/>
    </row>
    <row r="116" spans="1:6" ht="16.5" thickBot="1">
      <c r="A116" s="121"/>
      <c r="B116" s="121"/>
      <c r="C116" s="3" t="s">
        <v>43</v>
      </c>
      <c r="D116" s="124"/>
      <c r="E116" s="124"/>
      <c r="F116" s="3"/>
    </row>
    <row r="117" spans="1:6" ht="16.5" thickBot="1">
      <c r="A117" s="7"/>
      <c r="B117" s="7" t="s">
        <v>47</v>
      </c>
      <c r="C117" s="3" t="s">
        <v>33</v>
      </c>
      <c r="D117" s="3"/>
      <c r="E117" s="3"/>
      <c r="F117" s="3"/>
    </row>
    <row r="118" spans="1:6" ht="32.25" thickBot="1">
      <c r="A118" s="7"/>
      <c r="B118" s="7" t="s">
        <v>48</v>
      </c>
      <c r="C118" s="3" t="s">
        <v>42</v>
      </c>
      <c r="D118" s="3"/>
      <c r="E118" s="3"/>
      <c r="F118" s="3"/>
    </row>
    <row r="119" spans="1:6" ht="16.5" thickBot="1">
      <c r="A119" s="7"/>
      <c r="B119" s="7" t="s">
        <v>49</v>
      </c>
      <c r="C119" s="3" t="s">
        <v>42</v>
      </c>
      <c r="D119" s="3"/>
      <c r="E119" s="3"/>
      <c r="F119" s="3"/>
    </row>
    <row r="120" spans="1:6" ht="16.5" thickBot="1">
      <c r="A120" s="7"/>
      <c r="B120" s="7" t="s">
        <v>50</v>
      </c>
      <c r="C120" s="3" t="s">
        <v>42</v>
      </c>
      <c r="D120" s="3"/>
      <c r="E120" s="3"/>
      <c r="F120" s="3"/>
    </row>
    <row r="121" spans="1:6" ht="16.5" thickBot="1">
      <c r="A121" s="7"/>
      <c r="B121" s="7" t="s">
        <v>51</v>
      </c>
      <c r="C121" s="3" t="s">
        <v>42</v>
      </c>
      <c r="D121" s="3"/>
      <c r="E121" s="3"/>
      <c r="F121" s="3"/>
    </row>
    <row r="122" spans="1:6" ht="16.5" thickBot="1">
      <c r="A122" s="7"/>
      <c r="B122" s="7" t="s">
        <v>52</v>
      </c>
      <c r="C122" s="3" t="s">
        <v>53</v>
      </c>
      <c r="D122" s="3"/>
      <c r="E122" s="3"/>
      <c r="F122" s="3"/>
    </row>
    <row r="123" spans="1:6" ht="16.5" thickBot="1">
      <c r="A123" s="7"/>
      <c r="B123" s="7" t="s">
        <v>54</v>
      </c>
      <c r="C123" s="3" t="s">
        <v>42</v>
      </c>
      <c r="D123" s="3"/>
      <c r="E123" s="3"/>
      <c r="F123" s="3"/>
    </row>
    <row r="124" spans="1:6" ht="16.5" thickBot="1">
      <c r="A124" s="7"/>
      <c r="B124" s="7" t="s">
        <v>55</v>
      </c>
      <c r="C124" s="3" t="s">
        <v>42</v>
      </c>
      <c r="D124" s="3"/>
      <c r="E124" s="3"/>
      <c r="F124" s="3"/>
    </row>
    <row r="125" spans="1:6" ht="16.5" thickBot="1">
      <c r="A125" s="7"/>
      <c r="B125" s="7" t="s">
        <v>51</v>
      </c>
      <c r="C125" s="3" t="s">
        <v>42</v>
      </c>
      <c r="D125" s="3"/>
      <c r="E125" s="3"/>
      <c r="F125" s="3"/>
    </row>
    <row r="126" spans="1:6" ht="16.5" thickBot="1">
      <c r="A126" s="7"/>
      <c r="B126" s="7" t="s">
        <v>56</v>
      </c>
      <c r="C126" s="3" t="s">
        <v>24</v>
      </c>
      <c r="D126" s="3"/>
      <c r="E126" s="3"/>
      <c r="F126" s="3"/>
    </row>
    <row r="127" spans="1:6" ht="16.5" thickBot="1">
      <c r="A127" s="7"/>
      <c r="B127" s="7"/>
      <c r="C127" s="3"/>
      <c r="D127" s="3"/>
      <c r="E127" s="3"/>
      <c r="F127" s="3"/>
    </row>
    <row r="128" spans="1:6" ht="16.5" thickBot="1">
      <c r="A128" s="7"/>
      <c r="B128" s="7" t="s">
        <v>57</v>
      </c>
      <c r="C128" s="3" t="s">
        <v>24</v>
      </c>
      <c r="D128" s="3"/>
      <c r="E128" s="3"/>
      <c r="F128" s="3"/>
    </row>
    <row r="129" spans="1:6" ht="16.5" thickBot="1">
      <c r="A129" s="7"/>
      <c r="B129" s="7" t="s">
        <v>58</v>
      </c>
      <c r="C129" s="3" t="s">
        <v>59</v>
      </c>
      <c r="D129" s="3"/>
      <c r="E129" s="3"/>
      <c r="F129" s="3"/>
    </row>
    <row r="130" spans="1:6" ht="16.5" thickBot="1">
      <c r="A130" s="7"/>
      <c r="B130" s="7" t="s">
        <v>60</v>
      </c>
      <c r="C130" s="3" t="s">
        <v>59</v>
      </c>
      <c r="D130" s="3"/>
      <c r="E130" s="3"/>
      <c r="F130" s="3"/>
    </row>
    <row r="131" spans="1:6" ht="16.5" thickBot="1">
      <c r="A131" s="7"/>
      <c r="B131" s="7" t="s">
        <v>61</v>
      </c>
      <c r="C131" s="3" t="s">
        <v>59</v>
      </c>
      <c r="D131" s="3"/>
      <c r="E131" s="3"/>
      <c r="F131" s="3"/>
    </row>
    <row r="132" spans="1:6" ht="32.25" thickBot="1">
      <c r="A132" s="7"/>
      <c r="B132" s="7" t="s">
        <v>62</v>
      </c>
      <c r="C132" s="3" t="s">
        <v>24</v>
      </c>
      <c r="D132" s="3"/>
      <c r="E132" s="3"/>
      <c r="F132" s="3"/>
    </row>
    <row r="133" spans="1:6" ht="32.25" thickBot="1">
      <c r="A133" s="7"/>
      <c r="B133" s="7" t="s">
        <v>63</v>
      </c>
      <c r="C133" s="3" t="s">
        <v>64</v>
      </c>
      <c r="D133" s="3"/>
      <c r="E133" s="3"/>
      <c r="F133" s="3"/>
    </row>
    <row r="134" spans="1:6" ht="16.5" thickBot="1">
      <c r="A134" s="7"/>
      <c r="B134" s="7" t="s">
        <v>65</v>
      </c>
      <c r="C134" s="3" t="s">
        <v>42</v>
      </c>
      <c r="D134" s="3"/>
      <c r="E134" s="3"/>
      <c r="F134" s="3"/>
    </row>
    <row r="135" spans="1:6" ht="16.5" thickBot="1">
      <c r="A135" s="7"/>
      <c r="B135" s="7" t="s">
        <v>66</v>
      </c>
      <c r="C135" s="3" t="s">
        <v>67</v>
      </c>
      <c r="D135" s="3"/>
      <c r="E135" s="3"/>
      <c r="F135" s="3"/>
    </row>
    <row r="136" spans="1:6" ht="16.5" thickBot="1">
      <c r="A136" s="7"/>
      <c r="B136" s="7" t="s">
        <v>68</v>
      </c>
      <c r="C136" s="3" t="s">
        <v>67</v>
      </c>
      <c r="D136" s="3"/>
      <c r="E136" s="3"/>
      <c r="F136" s="3"/>
    </row>
    <row r="137" spans="1:6" ht="16.5" thickBot="1">
      <c r="A137" s="7"/>
      <c r="B137" s="7" t="s">
        <v>69</v>
      </c>
      <c r="C137" s="3" t="s">
        <v>67</v>
      </c>
      <c r="D137" s="3"/>
      <c r="E137" s="3"/>
      <c r="F137" s="3"/>
    </row>
    <row r="138" spans="1:6" ht="32.25" thickBot="1">
      <c r="A138" s="7"/>
      <c r="B138" s="7" t="s">
        <v>70</v>
      </c>
      <c r="C138" s="3" t="s">
        <v>71</v>
      </c>
      <c r="D138" s="3"/>
      <c r="E138" s="3"/>
      <c r="F138" s="3"/>
    </row>
    <row r="139" spans="1:6" ht="16.5" thickBot="1">
      <c r="A139" s="7"/>
      <c r="B139" s="7" t="s">
        <v>72</v>
      </c>
      <c r="C139" s="3" t="s">
        <v>67</v>
      </c>
      <c r="D139" s="3"/>
      <c r="E139" s="3"/>
      <c r="F139" s="3"/>
    </row>
    <row r="140" spans="1:6" ht="16.5" thickBot="1">
      <c r="A140" s="7"/>
      <c r="B140" s="7" t="s">
        <v>73</v>
      </c>
      <c r="C140" s="3" t="s">
        <v>67</v>
      </c>
      <c r="D140" s="3"/>
      <c r="E140" s="3"/>
      <c r="F140" s="3"/>
    </row>
    <row r="141" spans="1:6" ht="59.25" customHeight="1">
      <c r="A141" s="120"/>
      <c r="B141" s="120" t="s">
        <v>74</v>
      </c>
      <c r="C141" s="123" t="s">
        <v>67</v>
      </c>
      <c r="D141" s="123"/>
      <c r="E141" s="123"/>
      <c r="F141" s="123"/>
    </row>
    <row r="142" spans="1:6" ht="13.5" customHeight="1" thickBot="1">
      <c r="A142" s="121"/>
      <c r="B142" s="121"/>
      <c r="C142" s="124"/>
      <c r="D142" s="124"/>
      <c r="E142" s="124"/>
      <c r="F142" s="124"/>
    </row>
    <row r="143" spans="1:6" ht="16.5" thickBot="1">
      <c r="A143" s="7"/>
      <c r="B143" s="7" t="s">
        <v>75</v>
      </c>
      <c r="C143" s="3" t="s">
        <v>71</v>
      </c>
      <c r="D143" s="3"/>
      <c r="E143" s="3"/>
      <c r="F143" s="3"/>
    </row>
    <row r="144" spans="1:6" ht="32.25" thickBot="1">
      <c r="A144" s="7"/>
      <c r="B144" s="7" t="s">
        <v>76</v>
      </c>
      <c r="C144" s="3" t="s">
        <v>67</v>
      </c>
      <c r="D144" s="3"/>
      <c r="E144" s="3"/>
      <c r="F144" s="3"/>
    </row>
    <row r="145" spans="1:6" ht="16.5" thickBot="1">
      <c r="A145" s="7"/>
      <c r="B145" s="7" t="s">
        <v>77</v>
      </c>
      <c r="C145" s="3" t="s">
        <v>67</v>
      </c>
      <c r="D145" s="3"/>
      <c r="E145" s="3"/>
      <c r="F145" s="3"/>
    </row>
    <row r="146" spans="1:6" ht="16.5" thickBot="1">
      <c r="A146" s="7"/>
      <c r="B146" s="7" t="s">
        <v>78</v>
      </c>
      <c r="C146" s="3" t="s">
        <v>67</v>
      </c>
      <c r="D146" s="3"/>
      <c r="E146" s="3"/>
      <c r="F146" s="3"/>
    </row>
    <row r="147" spans="1:6" ht="16.5" thickBot="1">
      <c r="A147" s="7"/>
      <c r="B147" s="7" t="s">
        <v>79</v>
      </c>
      <c r="C147" s="3" t="s">
        <v>67</v>
      </c>
      <c r="D147" s="3"/>
      <c r="E147" s="3"/>
      <c r="F147" s="3"/>
    </row>
    <row r="148" spans="1:6" ht="16.5" thickBot="1">
      <c r="A148" s="7"/>
      <c r="B148" s="7" t="s">
        <v>80</v>
      </c>
      <c r="C148" s="3" t="s">
        <v>67</v>
      </c>
      <c r="D148" s="3"/>
      <c r="E148" s="3"/>
      <c r="F148" s="3"/>
    </row>
    <row r="149" spans="1:6" ht="32.25" thickBot="1">
      <c r="A149" s="7"/>
      <c r="B149" s="7" t="s">
        <v>81</v>
      </c>
      <c r="C149" s="3" t="s">
        <v>67</v>
      </c>
      <c r="D149" s="3"/>
      <c r="E149" s="3"/>
      <c r="F149" s="3"/>
    </row>
    <row r="150" spans="1:6" ht="16.5" thickBot="1">
      <c r="A150" s="7"/>
      <c r="B150" s="7" t="s">
        <v>82</v>
      </c>
      <c r="C150" s="3" t="s">
        <v>67</v>
      </c>
      <c r="D150" s="3"/>
      <c r="E150" s="3"/>
      <c r="F150" s="3"/>
    </row>
    <row r="151" spans="1:6" ht="32.25" thickBot="1">
      <c r="A151" s="7"/>
      <c r="B151" s="7" t="s">
        <v>83</v>
      </c>
      <c r="C151" s="3" t="s">
        <v>67</v>
      </c>
      <c r="D151" s="3"/>
      <c r="E151" s="3"/>
      <c r="F151" s="3"/>
    </row>
    <row r="152" spans="1:6" ht="16.5" thickBot="1">
      <c r="A152" s="7"/>
      <c r="B152" s="7" t="s">
        <v>117</v>
      </c>
      <c r="C152" s="3"/>
      <c r="D152" s="3"/>
      <c r="E152" s="3"/>
      <c r="F152" s="3"/>
    </row>
    <row r="153" spans="1:6" ht="16.5" thickBot="1">
      <c r="A153" s="7"/>
      <c r="B153" s="7"/>
      <c r="C153" s="3"/>
      <c r="D153" s="3"/>
      <c r="E153" s="3"/>
      <c r="F153" s="3"/>
    </row>
    <row r="154" spans="1:6" ht="16.5" thickBot="1">
      <c r="A154" s="7"/>
      <c r="B154" s="7"/>
      <c r="C154" s="3"/>
      <c r="D154" s="3"/>
      <c r="E154" s="3"/>
      <c r="F154" s="3"/>
    </row>
    <row r="155" spans="1:6" ht="16.5" thickBot="1">
      <c r="A155" s="7"/>
      <c r="B155" s="7"/>
      <c r="C155" s="3"/>
      <c r="D155" s="3"/>
      <c r="E155" s="3"/>
      <c r="F155" s="3"/>
    </row>
    <row r="156" spans="1:6" ht="32.25" thickBot="1">
      <c r="A156" s="7"/>
      <c r="B156" s="7" t="s">
        <v>84</v>
      </c>
      <c r="C156" s="3" t="s">
        <v>67</v>
      </c>
      <c r="D156" s="3"/>
      <c r="E156" s="3"/>
      <c r="F156" s="3"/>
    </row>
    <row r="157" spans="1:6" ht="32.25" thickBot="1">
      <c r="A157" s="7"/>
      <c r="B157" s="7" t="s">
        <v>85</v>
      </c>
      <c r="C157" s="3" t="s">
        <v>67</v>
      </c>
      <c r="D157" s="3"/>
      <c r="E157" s="3"/>
      <c r="F157" s="3"/>
    </row>
    <row r="158" spans="1:6" ht="16.5" thickBot="1">
      <c r="A158" s="7"/>
      <c r="B158" s="7" t="s">
        <v>86</v>
      </c>
      <c r="C158" s="3" t="s">
        <v>67</v>
      </c>
      <c r="D158" s="3"/>
      <c r="E158" s="3"/>
      <c r="F158" s="3"/>
    </row>
    <row r="159" spans="1:6" ht="16.5" thickBot="1">
      <c r="A159" s="7"/>
      <c r="B159" s="7" t="s">
        <v>87</v>
      </c>
      <c r="C159" s="3" t="s">
        <v>67</v>
      </c>
      <c r="D159" s="3"/>
      <c r="E159" s="3"/>
      <c r="F159" s="3"/>
    </row>
    <row r="160" spans="1:6" ht="32.25" thickBot="1">
      <c r="A160" s="7"/>
      <c r="B160" s="7" t="s">
        <v>88</v>
      </c>
      <c r="C160" s="3" t="s">
        <v>64</v>
      </c>
      <c r="D160" s="3"/>
      <c r="E160" s="3"/>
      <c r="F160" s="3"/>
    </row>
    <row r="161" spans="1:6" ht="32.25" thickBot="1">
      <c r="A161" s="7"/>
      <c r="B161" s="7" t="s">
        <v>89</v>
      </c>
      <c r="C161" s="3" t="s">
        <v>67</v>
      </c>
      <c r="D161" s="3"/>
      <c r="E161" s="3"/>
      <c r="F161" s="3"/>
    </row>
    <row r="162" spans="1:6" ht="32.25" thickBot="1">
      <c r="A162" s="7"/>
      <c r="B162" s="7" t="s">
        <v>90</v>
      </c>
      <c r="C162" s="3" t="s">
        <v>67</v>
      </c>
      <c r="D162" s="3"/>
      <c r="E162" s="3"/>
      <c r="F162" s="3"/>
    </row>
    <row r="163" spans="1:6" ht="32.25" thickBot="1">
      <c r="A163" s="7"/>
      <c r="B163" s="7" t="s">
        <v>104</v>
      </c>
      <c r="C163" s="3"/>
      <c r="D163" s="3"/>
      <c r="E163" s="3"/>
      <c r="F163" s="3"/>
    </row>
    <row r="164" spans="1:6" ht="32.25" thickBot="1">
      <c r="A164" s="7"/>
      <c r="B164" s="7" t="s">
        <v>105</v>
      </c>
      <c r="C164" s="3"/>
      <c r="D164" s="3"/>
      <c r="E164" s="3"/>
      <c r="F164" s="3"/>
    </row>
    <row r="165" spans="1:6" ht="16.5" thickBot="1">
      <c r="A165" s="7"/>
      <c r="B165" s="7"/>
      <c r="C165" s="3"/>
      <c r="D165" s="3"/>
      <c r="E165" s="3"/>
      <c r="F165" s="3"/>
    </row>
    <row r="166" spans="1:6" ht="16.5" thickBot="1">
      <c r="A166" s="7"/>
      <c r="B166" s="7"/>
      <c r="C166" s="3"/>
      <c r="D166" s="3"/>
      <c r="E166" s="3"/>
      <c r="F166" s="3"/>
    </row>
    <row r="167" spans="1:6" ht="15.75">
      <c r="A167" s="14"/>
      <c r="B167" s="2"/>
      <c r="C167" s="14"/>
      <c r="D167" s="14"/>
      <c r="E167" s="14"/>
      <c r="F167" s="14"/>
    </row>
    <row r="168" spans="1:6" ht="15.75">
      <c r="A168" s="14"/>
      <c r="B168" s="2"/>
      <c r="C168" s="14"/>
      <c r="D168" s="14"/>
      <c r="E168" s="14"/>
      <c r="F168" s="14"/>
    </row>
    <row r="169" spans="1:6" ht="15.75">
      <c r="A169" s="14"/>
      <c r="B169" s="2" t="s">
        <v>95</v>
      </c>
      <c r="C169" s="14"/>
      <c r="D169" s="14"/>
      <c r="E169" s="14"/>
      <c r="F169" s="14"/>
    </row>
    <row r="170" spans="1:6" ht="15">
      <c r="A170" s="14"/>
      <c r="B170" s="14"/>
      <c r="C170" s="14"/>
      <c r="D170" s="14"/>
      <c r="E170" s="14"/>
      <c r="F170" s="14"/>
    </row>
    <row r="171" spans="1:6" ht="15">
      <c r="A171" s="14"/>
      <c r="B171" s="14"/>
      <c r="C171" s="14"/>
      <c r="D171" s="14"/>
      <c r="E171" s="14"/>
      <c r="F171" s="14"/>
    </row>
    <row r="172" spans="1:6" ht="15">
      <c r="A172" s="14"/>
      <c r="B172" s="14" t="s">
        <v>96</v>
      </c>
      <c r="C172" s="14"/>
      <c r="D172" s="14"/>
      <c r="E172" s="14"/>
      <c r="F172" s="14"/>
    </row>
    <row r="173" spans="1:6" ht="15">
      <c r="A173" s="14"/>
      <c r="B173" s="14" t="s">
        <v>123</v>
      </c>
      <c r="C173" s="14"/>
      <c r="D173" s="14"/>
      <c r="E173" s="14"/>
      <c r="F173" s="14"/>
    </row>
    <row r="174" spans="1:6" ht="15">
      <c r="A174" s="14"/>
      <c r="B174" s="14" t="s">
        <v>97</v>
      </c>
      <c r="C174" s="14"/>
      <c r="D174" s="14"/>
      <c r="E174" s="14"/>
      <c r="F174" s="14"/>
    </row>
    <row r="175" spans="1:6" ht="15">
      <c r="A175" s="14"/>
      <c r="B175" s="14"/>
      <c r="C175" s="14"/>
      <c r="D175" s="14"/>
      <c r="E175" s="14"/>
      <c r="F175" s="14"/>
    </row>
    <row r="176" spans="1:6" ht="15">
      <c r="A176" s="14"/>
      <c r="B176" s="14"/>
      <c r="C176" s="14"/>
      <c r="D176" s="14"/>
      <c r="E176" s="14"/>
      <c r="F176" s="14"/>
    </row>
    <row r="177" spans="1:6" ht="15">
      <c r="A177" s="14"/>
      <c r="B177" s="14"/>
      <c r="C177" s="14"/>
      <c r="D177" s="14"/>
      <c r="E177" s="14"/>
      <c r="F177" s="14"/>
    </row>
    <row r="178" spans="1:6" ht="15">
      <c r="A178" s="14"/>
      <c r="B178" s="14"/>
      <c r="C178" s="14"/>
      <c r="D178" s="14"/>
      <c r="E178" s="14"/>
      <c r="F178" s="14"/>
    </row>
    <row r="179" spans="1:6" ht="15">
      <c r="A179" s="14"/>
      <c r="B179" s="14"/>
      <c r="C179" s="14"/>
      <c r="D179" s="14"/>
      <c r="E179" s="14"/>
      <c r="F179" s="14"/>
    </row>
    <row r="180" spans="1:6" ht="15">
      <c r="A180" s="14"/>
      <c r="B180" s="14"/>
      <c r="C180" s="14"/>
      <c r="D180" s="14"/>
      <c r="E180" s="14"/>
      <c r="F180" s="14"/>
    </row>
    <row r="181" spans="1:6" ht="15">
      <c r="A181" s="14"/>
      <c r="B181" s="14"/>
      <c r="C181" s="14"/>
      <c r="D181" s="14"/>
      <c r="E181" s="14"/>
      <c r="F181" s="14"/>
    </row>
    <row r="182" spans="1:6" ht="15">
      <c r="A182" s="14"/>
      <c r="B182" s="14"/>
      <c r="C182" s="14"/>
      <c r="D182" s="14"/>
      <c r="E182" s="14"/>
      <c r="F182" s="14"/>
    </row>
    <row r="183" spans="1:6" ht="15">
      <c r="A183" s="14"/>
      <c r="B183" s="14"/>
      <c r="C183" s="14"/>
      <c r="D183" s="14"/>
      <c r="E183" s="14"/>
      <c r="F183" s="14"/>
    </row>
    <row r="184" spans="1:6" ht="15">
      <c r="A184" s="14"/>
      <c r="B184" s="14"/>
      <c r="C184" s="14"/>
      <c r="D184" s="14"/>
      <c r="E184" s="14"/>
      <c r="F184" s="14"/>
    </row>
    <row r="185" spans="1:6" ht="15">
      <c r="A185" s="14"/>
      <c r="B185" s="14"/>
      <c r="C185" s="14"/>
      <c r="D185" s="14"/>
      <c r="E185" s="14"/>
      <c r="F185" s="14"/>
    </row>
    <row r="186" spans="1:6" ht="15">
      <c r="A186" s="14"/>
      <c r="B186" s="14"/>
      <c r="C186" s="14"/>
      <c r="D186" s="14"/>
      <c r="E186" s="14"/>
      <c r="F186" s="14"/>
    </row>
    <row r="187" spans="1:6" ht="15">
      <c r="A187" s="14"/>
      <c r="B187" s="14"/>
      <c r="C187" s="14"/>
      <c r="D187" s="14"/>
      <c r="E187" s="14"/>
      <c r="F187" s="14"/>
    </row>
    <row r="188" spans="1:6" ht="15">
      <c r="A188" s="14"/>
      <c r="B188" s="14"/>
      <c r="C188" s="14"/>
      <c r="D188" s="14"/>
      <c r="E188" s="14"/>
      <c r="F188" s="14"/>
    </row>
    <row r="189" spans="1:6" ht="15">
      <c r="A189" s="14"/>
      <c r="B189" s="14"/>
      <c r="C189" s="14"/>
      <c r="D189" s="14"/>
      <c r="E189" s="14"/>
      <c r="F189" s="14"/>
    </row>
    <row r="190" spans="1:6" ht="15">
      <c r="A190" s="14"/>
      <c r="B190" s="14"/>
      <c r="C190" s="14"/>
      <c r="D190" s="14"/>
      <c r="E190" s="14"/>
      <c r="F190" s="14"/>
    </row>
    <row r="191" spans="1:6" ht="15">
      <c r="A191" s="14"/>
      <c r="B191" s="14"/>
      <c r="C191" s="14"/>
      <c r="D191" s="14"/>
      <c r="E191" s="14"/>
      <c r="F191" s="14"/>
    </row>
    <row r="192" spans="1:6" ht="15">
      <c r="A192" s="14"/>
      <c r="B192" s="14"/>
      <c r="C192" s="14"/>
      <c r="D192" s="14"/>
      <c r="E192" s="14"/>
      <c r="F192" s="14"/>
    </row>
    <row r="193" spans="1:6" ht="15">
      <c r="A193" s="14"/>
      <c r="B193" s="14"/>
      <c r="C193" s="14"/>
      <c r="D193" s="14"/>
      <c r="E193" s="14"/>
      <c r="F193" s="14"/>
    </row>
    <row r="194" spans="1:6" ht="15">
      <c r="A194" s="14"/>
      <c r="B194" s="14"/>
      <c r="C194" s="14"/>
      <c r="D194" s="14"/>
      <c r="E194" s="14"/>
      <c r="F194" s="14"/>
    </row>
    <row r="195" spans="1:6" ht="15">
      <c r="A195" s="14"/>
      <c r="B195" s="14"/>
      <c r="C195" s="14"/>
      <c r="D195" s="14"/>
      <c r="E195" s="14"/>
      <c r="F195" s="14"/>
    </row>
    <row r="196" spans="1:6" ht="15">
      <c r="A196" s="14"/>
      <c r="B196" s="14"/>
      <c r="C196" s="14"/>
      <c r="D196" s="14"/>
      <c r="E196" s="14"/>
      <c r="F196" s="14"/>
    </row>
    <row r="197" spans="1:6" ht="15">
      <c r="A197" s="14"/>
      <c r="B197" s="14"/>
      <c r="C197" s="14"/>
      <c r="D197" s="14"/>
      <c r="E197" s="14"/>
      <c r="F197" s="14"/>
    </row>
    <row r="198" spans="1:6" ht="15">
      <c r="A198" s="14"/>
      <c r="B198" s="14"/>
      <c r="C198" s="14"/>
      <c r="D198" s="14"/>
      <c r="E198" s="14"/>
      <c r="F198" s="14"/>
    </row>
    <row r="199" spans="1:6" ht="15">
      <c r="A199" s="14"/>
      <c r="B199" s="14"/>
      <c r="C199" s="14"/>
      <c r="D199" s="14"/>
      <c r="E199" s="14"/>
      <c r="F199" s="14"/>
    </row>
    <row r="200" spans="1:6" ht="15">
      <c r="A200" s="14"/>
      <c r="B200" s="14"/>
      <c r="C200" s="14"/>
      <c r="D200" s="14"/>
      <c r="E200" s="14"/>
      <c r="F200" s="14"/>
    </row>
    <row r="201" spans="1:6" ht="15">
      <c r="A201" s="14"/>
      <c r="B201" s="14"/>
      <c r="C201" s="14"/>
      <c r="D201" s="14"/>
      <c r="E201" s="14"/>
      <c r="F201" s="14"/>
    </row>
    <row r="202" spans="1:6" ht="15">
      <c r="A202" s="14"/>
      <c r="B202" s="14"/>
      <c r="C202" s="14"/>
      <c r="D202" s="14"/>
      <c r="E202" s="14"/>
      <c r="F202" s="14"/>
    </row>
    <row r="203" spans="1:6" ht="15">
      <c r="A203" s="14"/>
      <c r="B203" s="14"/>
      <c r="C203" s="14"/>
      <c r="D203" s="14"/>
      <c r="E203" s="14"/>
      <c r="F203" s="14"/>
    </row>
    <row r="204" spans="1:6" ht="15">
      <c r="A204" s="14"/>
      <c r="B204" s="14"/>
      <c r="C204" s="14"/>
      <c r="D204" s="14"/>
      <c r="E204" s="14"/>
      <c r="F204" s="14"/>
    </row>
    <row r="205" spans="1:6" ht="15">
      <c r="A205" s="14"/>
      <c r="B205" s="14"/>
      <c r="C205" s="14"/>
      <c r="D205" s="14"/>
      <c r="E205" s="14"/>
      <c r="F205" s="14"/>
    </row>
    <row r="206" spans="1:6" ht="15">
      <c r="A206" s="14"/>
      <c r="B206" s="14"/>
      <c r="C206" s="14"/>
      <c r="D206" s="14"/>
      <c r="E206" s="14"/>
      <c r="F206" s="14"/>
    </row>
    <row r="207" spans="1:6" ht="15">
      <c r="A207" s="14"/>
      <c r="B207" s="14"/>
      <c r="C207" s="14"/>
      <c r="D207" s="14"/>
      <c r="E207" s="14"/>
      <c r="F207" s="14"/>
    </row>
    <row r="208" spans="1:6" ht="15">
      <c r="A208" s="14"/>
      <c r="B208" s="14"/>
      <c r="C208" s="14"/>
      <c r="D208" s="14"/>
      <c r="E208" s="14"/>
      <c r="F208" s="14"/>
    </row>
    <row r="209" spans="1:6" ht="15">
      <c r="A209" s="14"/>
      <c r="B209" s="14"/>
      <c r="C209" s="14"/>
      <c r="D209" s="14"/>
      <c r="E209" s="14"/>
      <c r="F209" s="14"/>
    </row>
    <row r="210" spans="1:6" ht="15">
      <c r="A210" s="14"/>
      <c r="B210" s="14"/>
      <c r="C210" s="14"/>
      <c r="D210" s="14"/>
      <c r="E210" s="14"/>
      <c r="F210" s="14"/>
    </row>
    <row r="211" spans="1:6" ht="15">
      <c r="A211" s="14"/>
      <c r="B211" s="14"/>
      <c r="C211" s="14"/>
      <c r="D211" s="14"/>
      <c r="E211" s="14"/>
      <c r="F211" s="14"/>
    </row>
    <row r="212" spans="1:6" ht="15">
      <c r="A212" s="14"/>
      <c r="B212" s="14"/>
      <c r="C212" s="14"/>
      <c r="D212" s="14"/>
      <c r="E212" s="14"/>
      <c r="F212" s="14"/>
    </row>
    <row r="213" spans="1:6" ht="15">
      <c r="A213" s="14"/>
      <c r="B213" s="14"/>
      <c r="C213" s="14"/>
      <c r="D213" s="14"/>
      <c r="E213" s="14"/>
      <c r="F213" s="14"/>
    </row>
    <row r="214" spans="1:6" ht="15">
      <c r="A214" s="14"/>
      <c r="B214" s="14"/>
      <c r="C214" s="14"/>
      <c r="D214" s="14"/>
      <c r="E214" s="14"/>
      <c r="F214" s="14"/>
    </row>
  </sheetData>
  <sheetProtection/>
  <mergeCells count="21">
    <mergeCell ref="A141:A142"/>
    <mergeCell ref="B141:B142"/>
    <mergeCell ref="C141:C142"/>
    <mergeCell ref="D141:D142"/>
    <mergeCell ref="E8:E9"/>
    <mergeCell ref="E141:E142"/>
    <mergeCell ref="F8:F9"/>
    <mergeCell ref="B115:B116"/>
    <mergeCell ref="E115:E116"/>
    <mergeCell ref="F141:F142"/>
    <mergeCell ref="B112:B113"/>
    <mergeCell ref="D115:D116"/>
    <mergeCell ref="A115:A116"/>
    <mergeCell ref="B8:B9"/>
    <mergeCell ref="D8:D9"/>
    <mergeCell ref="A8:A9"/>
    <mergeCell ref="A112:A113"/>
    <mergeCell ref="B1:F1"/>
    <mergeCell ref="A2:F2"/>
    <mergeCell ref="A3:F3"/>
    <mergeCell ref="B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60" zoomScalePageLayoutView="0" workbookViewId="0" topLeftCell="A1">
      <selection activeCell="A36" sqref="A36:M36"/>
    </sheetView>
  </sheetViews>
  <sheetFormatPr defaultColWidth="9.00390625" defaultRowHeight="12.75"/>
  <cols>
    <col min="1" max="2" width="5.75390625" style="0" customWidth="1"/>
    <col min="3" max="4" width="7.625" style="0" customWidth="1"/>
    <col min="6" max="7" width="7.00390625" style="0" customWidth="1"/>
    <col min="8" max="8" width="6.875" style="0" customWidth="1"/>
    <col min="9" max="10" width="7.25390625" style="0" customWidth="1"/>
    <col min="12" max="12" width="6.625" style="0" customWidth="1"/>
    <col min="13" max="13" width="7.00390625" style="0" customWidth="1"/>
  </cols>
  <sheetData>
    <row r="1" spans="1:13" ht="18" customHeight="1">
      <c r="A1" s="126" t="s">
        <v>210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</row>
    <row r="2" spans="1:13" ht="18" customHeight="1">
      <c r="A2" s="126" t="s">
        <v>210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 ht="18" customHeight="1">
      <c r="A3" s="126" t="s">
        <v>210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8" customHeight="1">
      <c r="A4" s="126" t="s">
        <v>210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</row>
    <row r="5" spans="1:13" ht="18" customHeight="1">
      <c r="A5" s="126" t="s">
        <v>210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</row>
    <row r="6" spans="1:13" ht="18" customHeight="1">
      <c r="A6" s="126" t="s">
        <v>210</v>
      </c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</row>
    <row r="7" spans="1:13" ht="18" customHeight="1">
      <c r="A7" s="126" t="s">
        <v>210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</row>
    <row r="8" spans="1:13" ht="18" customHeight="1">
      <c r="A8" s="126" t="s">
        <v>210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3" ht="18" customHeight="1">
      <c r="A9" s="126" t="s">
        <v>210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</row>
    <row r="10" spans="1:13" ht="18" customHeight="1">
      <c r="A10" s="126" t="s">
        <v>210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</row>
    <row r="11" spans="1:13" ht="18" customHeight="1">
      <c r="A11" s="126" t="s">
        <v>210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</row>
    <row r="12" spans="1:13" ht="18" customHeight="1">
      <c r="A12" s="126" t="s">
        <v>210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</row>
    <row r="13" spans="1:13" ht="18" customHeight="1">
      <c r="A13" s="126" t="s">
        <v>210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</row>
    <row r="14" spans="1:13" ht="18" customHeight="1">
      <c r="A14" s="126" t="s">
        <v>210</v>
      </c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</row>
    <row r="15" spans="1:13" ht="18" customHeight="1">
      <c r="A15" s="126" t="s">
        <v>210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</row>
    <row r="16" spans="1:13" ht="18" customHeight="1">
      <c r="A16" s="126" t="s">
        <v>210</v>
      </c>
      <c r="B16" s="126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</row>
    <row r="17" spans="1:13" ht="18" customHeight="1">
      <c r="A17" s="126" t="s">
        <v>210</v>
      </c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</row>
    <row r="18" spans="1:13" ht="18" customHeight="1">
      <c r="A18" s="126" t="s">
        <v>210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</row>
    <row r="19" spans="1:13" ht="18" customHeight="1">
      <c r="A19" s="126" t="s">
        <v>210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</row>
    <row r="20" spans="1:13" ht="18" customHeight="1">
      <c r="A20" s="126" t="s">
        <v>210</v>
      </c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126"/>
    </row>
    <row r="21" spans="1:13" ht="18" customHeight="1">
      <c r="A21" s="126" t="s">
        <v>210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</row>
    <row r="22" spans="1:13" ht="18" customHeight="1">
      <c r="A22" s="126" t="s">
        <v>210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</row>
    <row r="23" spans="1:13" ht="18" customHeight="1">
      <c r="A23" s="126" t="s">
        <v>210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</row>
    <row r="24" spans="1:13" ht="18" customHeight="1">
      <c r="A24" s="126" t="s">
        <v>210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</row>
    <row r="25" spans="1:13" ht="18" customHeight="1">
      <c r="A25" s="126" t="s">
        <v>210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</row>
    <row r="26" spans="1:13" ht="18" customHeight="1">
      <c r="A26" s="126" t="s">
        <v>210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</row>
    <row r="27" spans="1:13" ht="18" customHeight="1">
      <c r="A27" s="126" t="s">
        <v>210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3" ht="18" customHeight="1">
      <c r="A28" s="126" t="s">
        <v>210</v>
      </c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</row>
    <row r="29" spans="1:13" ht="18" customHeight="1">
      <c r="A29" s="126" t="s">
        <v>210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</row>
    <row r="30" spans="1:13" ht="18" customHeight="1">
      <c r="A30" s="126" t="s">
        <v>210</v>
      </c>
      <c r="B30" s="126"/>
      <c r="C30" s="126"/>
      <c r="D30" s="126"/>
      <c r="E30" s="126"/>
      <c r="F30" s="126"/>
      <c r="G30" s="126"/>
      <c r="H30" s="126"/>
      <c r="I30" s="126"/>
      <c r="J30" s="126"/>
      <c r="K30" s="126"/>
      <c r="L30" s="126"/>
      <c r="M30" s="126"/>
    </row>
    <row r="31" spans="1:13" ht="18" customHeight="1">
      <c r="A31" s="126" t="s">
        <v>210</v>
      </c>
      <c r="B31" s="126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</row>
    <row r="32" spans="1:13" ht="18" customHeight="1">
      <c r="A32" s="126" t="s">
        <v>210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</row>
    <row r="33" spans="1:13" ht="18" customHeight="1">
      <c r="A33" s="126" t="s">
        <v>210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</row>
    <row r="34" spans="1:13" ht="18" customHeight="1">
      <c r="A34" s="126" t="s">
        <v>210</v>
      </c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</row>
    <row r="35" spans="1:13" ht="18" customHeight="1">
      <c r="A35" s="126" t="s">
        <v>210</v>
      </c>
      <c r="B35" s="126"/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6"/>
    </row>
    <row r="36" spans="1:13" ht="18" customHeight="1">
      <c r="A36" s="126" t="s">
        <v>210</v>
      </c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</row>
    <row r="37" spans="1:13" ht="18" customHeight="1">
      <c r="A37" s="126" t="s">
        <v>210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</row>
    <row r="38" spans="1:13" ht="18" customHeight="1">
      <c r="A38" s="126" t="s">
        <v>210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</row>
    <row r="39" spans="1:13" ht="18" customHeight="1">
      <c r="A39" s="126" t="s">
        <v>210</v>
      </c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</row>
    <row r="40" spans="1:13" ht="18" customHeight="1">
      <c r="A40" s="126" t="s">
        <v>210</v>
      </c>
      <c r="B40" s="126"/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</sheetData>
  <sheetProtection/>
  <mergeCells count="40"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2:M12"/>
    <mergeCell ref="A13:M13"/>
    <mergeCell ref="A14:M14"/>
    <mergeCell ref="A15:M15"/>
    <mergeCell ref="A16:M16"/>
    <mergeCell ref="A17:M17"/>
    <mergeCell ref="A18:M18"/>
    <mergeCell ref="A19:M19"/>
    <mergeCell ref="A20:M20"/>
    <mergeCell ref="A21:M21"/>
    <mergeCell ref="A22:M22"/>
    <mergeCell ref="A23:M23"/>
    <mergeCell ref="A24:M24"/>
    <mergeCell ref="A25:M25"/>
    <mergeCell ref="A26:M26"/>
    <mergeCell ref="A27:M27"/>
    <mergeCell ref="A28:M28"/>
    <mergeCell ref="A29:M29"/>
    <mergeCell ref="A30:M30"/>
    <mergeCell ref="A31:M31"/>
    <mergeCell ref="A32:M32"/>
    <mergeCell ref="A33:M33"/>
    <mergeCell ref="A34:M34"/>
    <mergeCell ref="A35:M35"/>
    <mergeCell ref="A36:M36"/>
    <mergeCell ref="A37:M37"/>
    <mergeCell ref="A38:M38"/>
    <mergeCell ref="A39:M39"/>
    <mergeCell ref="A40:M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МСУ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XTreme</cp:lastModifiedBy>
  <cp:lastPrinted>2010-02-25T10:48:15Z</cp:lastPrinted>
  <dcterms:created xsi:type="dcterms:W3CDTF">2009-02-27T05:44:49Z</dcterms:created>
  <dcterms:modified xsi:type="dcterms:W3CDTF">2015-10-30T12:41:19Z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